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codeName="ThisWorkbook" autoCompressPictures="0"/>
  <mc:AlternateContent xmlns:mc="http://schemas.openxmlformats.org/markup-compatibility/2006">
    <mc:Choice Requires="x15">
      <x15ac:absPath xmlns:x15ac="http://schemas.microsoft.com/office/spreadsheetml/2010/11/ac" url="C:\Users\Fride\Dropbox (Bokbasen)\Delt - metadata\Onix\Bokbasen Onix-spesifikasjon\Publiserte versjoner\"/>
    </mc:Choice>
  </mc:AlternateContent>
  <xr:revisionPtr revIDLastSave="0" documentId="8_{21625839-03E3-44F1-874E-5560AE41943C}" xr6:coauthVersionLast="47" xr6:coauthVersionMax="47" xr10:uidLastSave="{00000000-0000-0000-0000-000000000000}"/>
  <bookViews>
    <workbookView xWindow="-110" yWindow="-110" windowWidth="38620" windowHeight="21220" tabRatio="500" xr2:uid="{00000000-000D-0000-FFFF-FFFF00000000}"/>
  </bookViews>
  <sheets>
    <sheet name="Onix 3" sheetId="1" r:id="rId1"/>
    <sheet name="1 Notification type code" sheetId="14" r:id="rId2"/>
    <sheet name="2 Product composition" sheetId="17" r:id="rId3"/>
    <sheet name="5 Product identifier type code" sheetId="16" r:id="rId4"/>
    <sheet name="9 Product classification type c" sheetId="25" r:id="rId5"/>
    <sheet name="15 Title type code" sheetId="28" r:id="rId6"/>
    <sheet name="17 Contributor role" sheetId="8" r:id="rId7"/>
    <sheet name="18 Person name type" sheetId="30" r:id="rId8"/>
    <sheet name="21 Edition type code" sheetId="34" r:id="rId9"/>
    <sheet name="22 Language role code" sheetId="36" r:id="rId10"/>
    <sheet name="23 Extent type code" sheetId="37" r:id="rId11"/>
    <sheet name="24 Extent unit code" sheetId="38" r:id="rId12"/>
    <sheet name="27 Subject scheme id code" sheetId="41" r:id="rId13"/>
    <sheet name="29 Audience code type" sheetId="60" r:id="rId14"/>
    <sheet name="30 Audience range qualifier" sheetId="43" r:id="rId15"/>
    <sheet name="31 Audience range precision" sheetId="42" r:id="rId16"/>
    <sheet name="34 Text format" sheetId="88" r:id="rId17"/>
    <sheet name="44 Name code type" sheetId="10" r:id="rId18"/>
    <sheet name="45 Publishing role code" sheetId="50" r:id="rId19"/>
    <sheet name="46 Sales rights type code" sheetId="72" r:id="rId20"/>
    <sheet name="48 Measure type code" sheetId="20" r:id="rId21"/>
    <sheet name="50 Measure unit code" sheetId="21" r:id="rId22"/>
    <sheet name="51 Product relation code" sheetId="52" r:id="rId23"/>
    <sheet name="55 Date format" sheetId="32" r:id="rId24"/>
    <sheet name="57 Unpriced item type code" sheetId="58" r:id="rId25"/>
    <sheet name="58 Price type code" sheetId="12" r:id="rId26"/>
    <sheet name="59 Price type qualifier" sheetId="73" r:id="rId27"/>
    <sheet name="61 Price status code" sheetId="74" r:id="rId28"/>
    <sheet name="62 Tax rate, coded" sheetId="59" r:id="rId29"/>
    <sheet name="65 Product availability" sheetId="56" r:id="rId30"/>
    <sheet name="68 Market publishing status" sheetId="53" r:id="rId31"/>
    <sheet name="71 Sales restricion type code" sheetId="66" r:id="rId32"/>
    <sheet name="73 Website role" sheetId="9" r:id="rId33"/>
    <sheet name="74 language code" sheetId="11" r:id="rId34"/>
    <sheet name="79 Product form feature type" sheetId="4" r:id="rId35"/>
    <sheet name="81 Product content type" sheetId="5" r:id="rId36"/>
    <sheet name="91 Country code" sheetId="22" r:id="rId37"/>
    <sheet name="92 Supplier identifier type" sheetId="55" r:id="rId38"/>
    <sheet name="93 Supplier role" sheetId="54" r:id="rId39"/>
    <sheet name="96 Currency code" sheetId="13" r:id="rId40"/>
    <sheet name="102 Sales Outlet ID Type" sheetId="79" r:id="rId41"/>
    <sheet name="144 E-publication technical pr." sheetId="6" r:id="rId42"/>
    <sheet name="145 Usage type" sheetId="23" r:id="rId43"/>
    <sheet name="146 Usage status" sheetId="24" r:id="rId44"/>
    <sheet name="147 Unit of usage" sheetId="7" r:id="rId45"/>
    <sheet name="148 Collection type" sheetId="26" r:id="rId46"/>
    <sheet name="149 Title element level" sheetId="29" r:id="rId47"/>
    <sheet name="150 Product form" sheetId="2" r:id="rId48"/>
    <sheet name="151 Contributor place relator" sheetId="33" r:id="rId49"/>
    <sheet name="152 Illustrated" sheetId="39" r:id="rId50"/>
    <sheet name="153 Text type" sheetId="44" r:id="rId51"/>
    <sheet name="154 Content audience" sheetId="62" r:id="rId52"/>
    <sheet name="156 Cited content type" sheetId="45" r:id="rId53"/>
    <sheet name="157 Content source type" sheetId="46" r:id="rId54"/>
    <sheet name="158 Resource content type" sheetId="47" r:id="rId55"/>
    <sheet name="159 Resource mode" sheetId="48" r:id="rId56"/>
    <sheet name="161 Resource form" sheetId="49" r:id="rId57"/>
    <sheet name="163 Publishing date role" sheetId="51" r:id="rId58"/>
    <sheet name="166 Supply date role" sheetId="57" r:id="rId59"/>
    <sheet name="167 Price condition type" sheetId="89" r:id="rId60"/>
    <sheet name="171 Tax type" sheetId="67" r:id="rId61"/>
    <sheet name="173 Price date role" sheetId="77" r:id="rId62"/>
    <sheet name="175 Product form detail" sheetId="3" r:id="rId63"/>
    <sheet name="176 Operating system" sheetId="19" r:id="rId64"/>
    <sheet name="177 Person date role" sheetId="31" r:id="rId65"/>
    <sheet name="196 E-publ. acc. details" sheetId="80" r:id="rId66"/>
    <sheet name="197 Collection sequence type" sheetId="71" r:id="rId67"/>
    <sheet name="217 Price identifier type code" sheetId="75" r:id="rId68"/>
    <sheet name="218 License expression type cod" sheetId="61" r:id="rId69"/>
    <sheet name="220 Epublication version number" sheetId="63" r:id="rId70"/>
    <sheet name="230 Price constraint type" sheetId="76" r:id="rId71"/>
    <sheet name="SubjectSchemeID 43" sheetId="68" r:id="rId72"/>
    <sheet name="SubjectSchemeID 45" sheetId="69" r:id="rId73"/>
    <sheet name="AudienceRangeQualifier 20" sheetId="70" r:id="rId74"/>
    <sheet name="Norwegian book groups" sheetId="78" r:id="rId75"/>
    <sheet name="Authentication method" sheetId="81" r:id="rId76"/>
    <sheet name="Subset Thema" sheetId="82" r:id="rId77"/>
    <sheet name="Device support" sheetId="83" r:id="rId78"/>
    <sheet name="SalesOutletIDTypeName" sheetId="84" r:id="rId79"/>
    <sheet name="PriceTypeDescription" sheetId="85" r:id="rId80"/>
    <sheet name="LicenseNameType" sheetId="86" r:id="rId81"/>
    <sheet name="System requirements" sheetId="87" r:id="rId82"/>
    <sheet name="SalesRestrictionNoteInn" sheetId="90" r:id="rId83"/>
    <sheet name="RatingUnits" sheetId="91" r:id="rId84"/>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744" i="1" l="1"/>
  <c r="N742" i="1"/>
  <c r="N741" i="1"/>
  <c r="N740" i="1"/>
  <c r="N739" i="1"/>
  <c r="N737" i="1"/>
  <c r="N736" i="1"/>
  <c r="N732" i="1"/>
  <c r="N726" i="1"/>
  <c r="N317" i="1" l="1"/>
  <c r="N316" i="1"/>
  <c r="N315" i="1"/>
  <c r="N314" i="1"/>
  <c r="N313" i="1"/>
  <c r="N714" i="1" l="1"/>
  <c r="N712" i="1"/>
  <c r="N711" i="1"/>
  <c r="N710" i="1"/>
  <c r="N709" i="1"/>
  <c r="N707" i="1"/>
  <c r="N706" i="1"/>
  <c r="N692" i="1"/>
  <c r="N686" i="1"/>
  <c r="N673" i="1"/>
  <c r="N671" i="1"/>
  <c r="N670" i="1"/>
  <c r="N669" i="1"/>
  <c r="N668" i="1"/>
  <c r="N666" i="1"/>
  <c r="N665" i="1"/>
  <c r="N651" i="1"/>
  <c r="N645" i="1"/>
  <c r="N632" i="1"/>
  <c r="N630" i="1"/>
  <c r="N629" i="1"/>
  <c r="N628" i="1"/>
  <c r="N627" i="1"/>
  <c r="N625" i="1"/>
  <c r="N624" i="1"/>
  <c r="N610" i="1"/>
  <c r="N604" i="1"/>
  <c r="N67" i="1" l="1"/>
  <c r="N66" i="1"/>
  <c r="N65" i="1"/>
  <c r="N64" i="1"/>
  <c r="N62" i="1" l="1"/>
  <c r="N61" i="1"/>
  <c r="N60" i="1"/>
  <c r="N59" i="1"/>
  <c r="N600" i="1" l="1"/>
  <c r="N592" i="1"/>
  <c r="N590" i="1"/>
  <c r="N589" i="1"/>
  <c r="N588" i="1"/>
  <c r="N587" i="1"/>
  <c r="N585" i="1"/>
  <c r="N584" i="1"/>
  <c r="N582" i="1"/>
  <c r="N576" i="1"/>
  <c r="N572" i="1"/>
  <c r="N560" i="1"/>
  <c r="N558" i="1"/>
  <c r="N557" i="1"/>
  <c r="N556" i="1"/>
  <c r="N555" i="1"/>
  <c r="N553" i="1"/>
  <c r="N552" i="1"/>
  <c r="N538" i="1"/>
  <c r="N532" i="1"/>
  <c r="N234" i="1"/>
  <c r="N233" i="1"/>
  <c r="N232" i="1"/>
  <c r="N231" i="1"/>
  <c r="N230" i="1"/>
  <c r="N421" i="1"/>
  <c r="N420" i="1"/>
  <c r="N419" i="1"/>
  <c r="N418" i="1"/>
  <c r="N3" i="1"/>
  <c r="N4" i="1"/>
  <c r="N5" i="1"/>
  <c r="N6" i="1"/>
  <c r="N7" i="1"/>
  <c r="N8" i="1"/>
  <c r="N9" i="1"/>
  <c r="N10" i="1"/>
  <c r="N11" i="1"/>
  <c r="N17" i="1"/>
  <c r="N18" i="1"/>
  <c r="N19" i="1"/>
  <c r="N20" i="1"/>
  <c r="N21" i="1"/>
  <c r="N22" i="1"/>
  <c r="N23" i="1"/>
  <c r="N24" i="1"/>
  <c r="N25" i="1"/>
  <c r="N26" i="1"/>
  <c r="N32" i="1"/>
  <c r="N33" i="1"/>
  <c r="N34" i="1"/>
  <c r="N35" i="1"/>
  <c r="N36" i="1"/>
  <c r="N37" i="1"/>
  <c r="N38" i="1"/>
  <c r="N39" i="1"/>
  <c r="N40" i="1"/>
  <c r="N41" i="1"/>
  <c r="N42" i="1"/>
  <c r="N43" i="1"/>
  <c r="N44" i="1"/>
  <c r="N45" i="1"/>
  <c r="N46" i="1"/>
  <c r="N47" i="1"/>
  <c r="N48" i="1"/>
  <c r="N49" i="1"/>
  <c r="N50" i="1"/>
  <c r="N51" i="1"/>
  <c r="N52" i="1"/>
  <c r="N53" i="1"/>
  <c r="N54" i="1"/>
  <c r="N55" i="1"/>
  <c r="N56" i="1"/>
  <c r="N57" i="1"/>
  <c r="N68" i="1"/>
  <c r="N69" i="1"/>
  <c r="N70" i="1"/>
  <c r="N71" i="1"/>
  <c r="N72" i="1"/>
  <c r="N73" i="1"/>
  <c r="N74" i="1"/>
  <c r="N75" i="1"/>
  <c r="N76" i="1"/>
  <c r="N77" i="1"/>
  <c r="N78" i="1"/>
  <c r="N79" i="1"/>
  <c r="N80" i="1"/>
  <c r="N81" i="1"/>
  <c r="N82" i="1"/>
  <c r="N83" i="1"/>
  <c r="N84" i="1"/>
  <c r="N85" i="1"/>
  <c r="N86" i="1"/>
  <c r="N87" i="1"/>
  <c r="N88" i="1"/>
  <c r="N89" i="1"/>
  <c r="N90" i="1"/>
  <c r="N91" i="1"/>
  <c r="N92" i="1"/>
  <c r="N95" i="1"/>
  <c r="N96" i="1"/>
  <c r="N97" i="1"/>
  <c r="N98" i="1"/>
  <c r="N99" i="1"/>
  <c r="N100" i="1"/>
  <c r="N101" i="1"/>
  <c r="N102" i="1"/>
  <c r="N103" i="1"/>
  <c r="N104" i="1"/>
  <c r="N105" i="1"/>
  <c r="N106" i="1"/>
  <c r="N107" i="1"/>
  <c r="N108" i="1"/>
  <c r="N109" i="1"/>
  <c r="N110" i="1"/>
  <c r="N111" i="1"/>
  <c r="N112" i="1"/>
  <c r="N113" i="1"/>
  <c r="N114" i="1"/>
  <c r="N115" i="1"/>
  <c r="N116" i="1"/>
  <c r="N117" i="1"/>
  <c r="N118" i="1"/>
  <c r="N120" i="1"/>
  <c r="N121" i="1"/>
  <c r="N131" i="1"/>
  <c r="N132" i="1"/>
  <c r="N133" i="1"/>
  <c r="N138" i="1"/>
  <c r="N139" i="1"/>
  <c r="N140" i="1"/>
  <c r="N141" i="1"/>
  <c r="N142" i="1"/>
  <c r="N143" i="1"/>
  <c r="N144" i="1"/>
  <c r="N145" i="1"/>
  <c r="N146" i="1"/>
  <c r="N148" i="1"/>
  <c r="N149" i="1"/>
  <c r="N150" i="1"/>
  <c r="N151" i="1"/>
  <c r="N152" i="1"/>
  <c r="N153" i="1"/>
  <c r="N154" i="1"/>
  <c r="N155" i="1"/>
  <c r="N156" i="1"/>
  <c r="N157" i="1"/>
  <c r="N159" i="1"/>
  <c r="N160" i="1"/>
  <c r="N161" i="1"/>
  <c r="N162" i="1"/>
  <c r="N163" i="1"/>
  <c r="N164" i="1"/>
  <c r="N165" i="1"/>
  <c r="N166" i="1"/>
  <c r="N167" i="1"/>
  <c r="N168" i="1"/>
  <c r="N169" i="1"/>
  <c r="N170" i="1"/>
  <c r="N171" i="1"/>
  <c r="N172" i="1"/>
  <c r="N173" i="1"/>
  <c r="N174" i="1"/>
  <c r="N179" i="1"/>
  <c r="N180" i="1"/>
  <c r="N181" i="1"/>
  <c r="N182" i="1"/>
  <c r="N183" i="1"/>
  <c r="N184" i="1"/>
  <c r="N185" i="1"/>
  <c r="N186" i="1"/>
  <c r="N187" i="1"/>
  <c r="N188" i="1"/>
  <c r="N189" i="1"/>
  <c r="N190" i="1"/>
  <c r="N191" i="1"/>
  <c r="N192" i="1"/>
  <c r="N193" i="1"/>
  <c r="N194" i="1"/>
  <c r="N195" i="1"/>
  <c r="N196" i="1"/>
  <c r="N197" i="1"/>
  <c r="N198" i="1"/>
  <c r="N199" i="1"/>
  <c r="N200" i="1"/>
  <c r="N203" i="1"/>
  <c r="N204" i="1"/>
  <c r="N205" i="1"/>
  <c r="N206" i="1"/>
  <c r="N207" i="1"/>
  <c r="N208" i="1"/>
  <c r="N209" i="1"/>
  <c r="N210" i="1"/>
  <c r="N211" i="1"/>
  <c r="N213" i="1"/>
  <c r="N214" i="1"/>
  <c r="N215" i="1"/>
  <c r="N216" i="1"/>
  <c r="N217" i="1"/>
  <c r="N218" i="1"/>
  <c r="N219" i="1"/>
  <c r="N220" i="1"/>
  <c r="N221" i="1"/>
  <c r="N222" i="1"/>
  <c r="N223" i="1"/>
  <c r="N224" i="1"/>
  <c r="N225" i="1"/>
  <c r="N226" i="1"/>
  <c r="N227" i="1"/>
  <c r="N228" i="1"/>
  <c r="N235" i="1"/>
  <c r="N236" i="1"/>
  <c r="N237" i="1"/>
  <c r="N238" i="1"/>
  <c r="N239" i="1"/>
  <c r="N240" i="1"/>
  <c r="N241"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9" i="1"/>
  <c r="N320" i="1"/>
  <c r="N321" i="1"/>
  <c r="N322" i="1"/>
  <c r="N330" i="1"/>
  <c r="N350" i="1"/>
  <c r="N351" i="1"/>
  <c r="N358" i="1"/>
  <c r="N359" i="1"/>
  <c r="N360" i="1"/>
  <c r="N361" i="1"/>
  <c r="N363"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22" i="1"/>
  <c r="N423" i="1"/>
  <c r="N425" i="1"/>
  <c r="N433" i="1"/>
  <c r="N434" i="1"/>
  <c r="N435" i="1"/>
  <c r="N436" i="1"/>
  <c r="N437" i="1"/>
  <c r="N438" i="1"/>
  <c r="N439" i="1"/>
  <c r="N440" i="1"/>
  <c r="N441" i="1"/>
  <c r="N442" i="1"/>
  <c r="N443" i="1"/>
  <c r="N444" i="1"/>
  <c r="N445"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4" i="1"/>
  <c r="N505" i="1"/>
  <c r="N506" i="1"/>
  <c r="N508" i="1"/>
  <c r="N510" i="1"/>
  <c r="N512" i="1"/>
  <c r="N513" i="1"/>
  <c r="N515" i="1"/>
  <c r="N516" i="1"/>
  <c r="N518" i="1"/>
  <c r="N519" i="1"/>
  <c r="N523" i="1"/>
  <c r="N524" i="1"/>
  <c r="N525" i="1"/>
  <c r="N526" i="1"/>
  <c r="N5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tc={ED0F50C4-59B8-4D30-B24D-616A4103087F}</author>
    <author>fride fosseng</author>
  </authors>
  <commentList>
    <comment ref="N1" authorId="0" shapeId="0" xr:uid="{ED0F50C4-59B8-4D30-B24D-616A4103087F}">
      <text>
        <t>[Kommentartråd]
Din versjon av Excel lar deg lese denne kommentartråden. Eventuelle endringer i den vil imidlertid bli fjernet hvis filen åpnes i en nyere versjon av Excel. Finn ut mer: https://go.microsoft.com/fwlink/?linkid=870924
Kommentar:
    A = distributor
B = distribotor after publisher
C = publisher
D = complete
E = complete limited</t>
      </text>
    </comment>
    <comment ref="O1" authorId="1" shapeId="0" xr:uid="{00000000-0006-0000-0000-000001000000}">
      <text>
        <r>
          <rPr>
            <b/>
            <sz val="9"/>
            <color indexed="81"/>
            <rFont val="Tahoma"/>
            <family val="2"/>
          </rPr>
          <t xml:space="preserve">Fra Olfi (1)
Prektalogisert (2)
Katalogisert (3)
Ferdigstilt (4)
</t>
        </r>
        <r>
          <rPr>
            <sz val="9"/>
            <color indexed="81"/>
            <rFont val="Tahoma"/>
            <family val="2"/>
          </rPr>
          <t xml:space="preserve">
</t>
        </r>
      </text>
    </comment>
  </commentList>
</comments>
</file>

<file path=xl/sharedStrings.xml><?xml version="1.0" encoding="utf-8"?>
<sst xmlns="http://schemas.openxmlformats.org/spreadsheetml/2006/main" count="5704" uniqueCount="2944">
  <si>
    <t>O occ</t>
  </si>
  <si>
    <t>0:n</t>
  </si>
  <si>
    <t>P.1.1</t>
  </si>
  <si>
    <t>&lt;NotificationType&gt;03&lt;/NotificationType&gt;</t>
  </si>
  <si>
    <t>P.1.2</t>
  </si>
  <si>
    <t>&lt;RecordSourceIdentifier&gt;</t>
  </si>
  <si>
    <t>&lt;RecordSourceIDType&gt;01&lt;/RecordSourceIDType&gt;</t>
  </si>
  <si>
    <t>P.1.5</t>
  </si>
  <si>
    <t>&lt;IDTypeName&gt;Bokbasen&lt;/IDTypeName&gt;</t>
  </si>
  <si>
    <t>P.1.6</t>
  </si>
  <si>
    <t>P.1.7</t>
  </si>
  <si>
    <t>&lt;/RecordSourceIdentifier&gt;</t>
  </si>
  <si>
    <t>&lt;ProductIdentifier&gt;</t>
  </si>
  <si>
    <t xml:space="preserve">    &lt;ProductIDType&gt;03&lt;/ProductIDType&gt;</t>
  </si>
  <si>
    <t>P.2.1</t>
  </si>
  <si>
    <t xml:space="preserve">    &lt;IDValue&gt;9788205399815&lt;/IDValue&gt;</t>
  </si>
  <si>
    <t>P.2.3</t>
  </si>
  <si>
    <t>&lt;/ProductIdentifier&gt;</t>
  </si>
  <si>
    <t xml:space="preserve">    &lt;ProductIDType&gt;15&lt;/ProductIDType&gt;</t>
  </si>
  <si>
    <t>15=ISBN13</t>
  </si>
  <si>
    <t>&lt;DescriptiveDetail&gt;</t>
  </si>
  <si>
    <t>&lt;ProductComposition&gt;00&lt;/ProductComposition&gt;</t>
  </si>
  <si>
    <t>P.3.1</t>
  </si>
  <si>
    <t>&lt;ProductForm&gt;ED&lt;/ProductForm&gt;</t>
  </si>
  <si>
    <t>P.3.2</t>
  </si>
  <si>
    <t>&lt;ProductFormDetail&gt;E101&lt;/ProductFormDetail&gt;</t>
  </si>
  <si>
    <t>P.3.3</t>
  </si>
  <si>
    <t xml:space="preserve">     &lt;ProductFormFeature&gt;</t>
  </si>
  <si>
    <t>P.3.4</t>
  </si>
  <si>
    <t>P.3.5</t>
  </si>
  <si>
    <t>P.3.6</t>
  </si>
  <si>
    <t xml:space="preserve">     &lt;/ProductFormFeature&gt;</t>
  </si>
  <si>
    <t xml:space="preserve">&lt;ProductFormDescription&gt;Smarttelefon&lt;/ProductFormDescription&gt;  </t>
  </si>
  <si>
    <t>P.3.8</t>
  </si>
  <si>
    <t>&lt;ProductContentType&gt;11&lt;/ProductContentType&gt;</t>
  </si>
  <si>
    <t>P.3.11</t>
  </si>
  <si>
    <t>&lt;Measure&gt;</t>
  </si>
  <si>
    <t>0-n</t>
  </si>
  <si>
    <t>P.3.12</t>
  </si>
  <si>
    <t xml:space="preserve">    &lt;Measurement&gt;430&lt;/Measurement&gt;</t>
  </si>
  <si>
    <t>P.3.13</t>
  </si>
  <si>
    <t xml:space="preserve">    &lt;MeasureUnitCode&gt;gr&lt;/MeasureUnitCode&gt;</t>
  </si>
  <si>
    <t>P.3.14</t>
  </si>
  <si>
    <t>&lt;/Measure&gt;</t>
  </si>
  <si>
    <t xml:space="preserve">    &lt;Measurement&gt;210&lt;/Measurement&gt;</t>
  </si>
  <si>
    <t xml:space="preserve">    &lt;MeasureUnitCode&gt;mm&lt;/MeasureUnitCode&gt;</t>
  </si>
  <si>
    <t xml:space="preserve">    &lt;Measurement&gt;150&lt;/Measurement&gt;</t>
  </si>
  <si>
    <t xml:space="preserve">    &lt;Measurement&gt;25&lt;/Measurement&gt;</t>
  </si>
  <si>
    <t>P.3.16</t>
  </si>
  <si>
    <t>&lt;EpubUsageConstraint&gt;</t>
  </si>
  <si>
    <t>P.3.17</t>
  </si>
  <si>
    <t>07=Time-limited license</t>
  </si>
  <si>
    <t xml:space="preserve">  &lt;EpubUsageType&gt;07&lt;/EpubUsageType&gt;</t>
  </si>
  <si>
    <t xml:space="preserve">  &lt;EpubUsageStatus&gt;02&lt;/EpubUsageStatus&gt;</t>
  </si>
  <si>
    <t>P.3.18</t>
  </si>
  <si>
    <t xml:space="preserve">  &lt;EpubUsageLimit&gt;</t>
  </si>
  <si>
    <t xml:space="preserve">    &lt;Quantity&gt;12&lt;/Quantity&gt;</t>
  </si>
  <si>
    <t>P.3.19</t>
  </si>
  <si>
    <t xml:space="preserve">    &lt;EpubUsageUnit&gt;14&lt;/EpubUsageUnit&gt;</t>
  </si>
  <si>
    <t>P.3.20</t>
  </si>
  <si>
    <t xml:space="preserve">  &lt;/EpubUsageLimit&gt;</t>
  </si>
  <si>
    <t>&lt;MapScale&gt;50000&lt;/MapScale&gt;</t>
  </si>
  <si>
    <t>P.3.21</t>
  </si>
  <si>
    <t>&lt;ProductClassification&gt;</t>
  </si>
  <si>
    <t xml:space="preserve">  &lt;ProductClassificationType&gt;07&lt;/ProductClassificationType&gt;</t>
  </si>
  <si>
    <t>P.3.22</t>
  </si>
  <si>
    <t>07=Sender's product category</t>
  </si>
  <si>
    <t>P.3.23</t>
  </si>
  <si>
    <t>&lt;/ProductClassification&gt;</t>
  </si>
  <si>
    <t>&lt;Collection&gt;</t>
  </si>
  <si>
    <t>&lt;CollectionType&gt;10&lt;/CollectionType&gt;</t>
  </si>
  <si>
    <t>P.5.1</t>
  </si>
  <si>
    <t xml:space="preserve">     &lt;TitleDetail&gt;</t>
  </si>
  <si>
    <t xml:space="preserve">     &lt;TitleType&gt;01&lt;/TitleType&gt;</t>
  </si>
  <si>
    <t>P.5.6</t>
  </si>
  <si>
    <t>01=Cover title (serial)</t>
  </si>
  <si>
    <t xml:space="preserve">     &lt;TitleElement&gt;</t>
  </si>
  <si>
    <t>1:n</t>
  </si>
  <si>
    <t xml:space="preserve">          &lt;TitleElementLevel&gt;02&lt;/TitleElementLevel&gt;</t>
  </si>
  <si>
    <t>P.5.7</t>
  </si>
  <si>
    <t xml:space="preserve">          &lt;PartNumber&gt;2&lt;/PartNumber&gt;</t>
  </si>
  <si>
    <t>P.5.8</t>
  </si>
  <si>
    <t>P.5.10</t>
  </si>
  <si>
    <t xml:space="preserve">      &lt;/TitleElement&gt;</t>
  </si>
  <si>
    <t>&lt;/Collection&gt;</t>
  </si>
  <si>
    <t>&lt;TitleDetail&gt;</t>
  </si>
  <si>
    <t>P.6.1</t>
  </si>
  <si>
    <t xml:space="preserve">     &lt;TitleElementLevel&gt;01&lt;/TitleElementLevel&gt;</t>
  </si>
  <si>
    <t>P.6.2</t>
  </si>
  <si>
    <t>P.6.5</t>
  </si>
  <si>
    <t xml:space="preserve">     &lt;Subtitle&gt;roman&lt;/Subtitle&gt;</t>
  </si>
  <si>
    <t>P.6.8</t>
  </si>
  <si>
    <t xml:space="preserve">     &lt;/TitleElement&gt;</t>
  </si>
  <si>
    <t>&lt;/TitleDetail&gt;</t>
  </si>
  <si>
    <t>&lt;Contributor&gt;</t>
  </si>
  <si>
    <t xml:space="preserve">  &lt;SequenceNumber&gt;1&lt;/SequenceNumber&gt;</t>
  </si>
  <si>
    <t>P.7.1</t>
  </si>
  <si>
    <t xml:space="preserve">  &lt;ContributorRole&gt;A01&lt;/ContributorRole&gt;</t>
  </si>
  <si>
    <t>P.7.2</t>
  </si>
  <si>
    <t xml:space="preserve">  &lt;NameType&gt;01&lt;/NameType&gt;</t>
  </si>
  <si>
    <t>P.7.5</t>
  </si>
  <si>
    <t xml:space="preserve">  &lt;PersonNameInverted&gt;Kinsella, Sophie&lt;/PersonNameInverted&gt;</t>
  </si>
  <si>
    <t>P.7.10</t>
  </si>
  <si>
    <t xml:space="preserve">  &lt;NamesBeforeKey&gt;Sophie&lt;/NamesBeforeKey&gt;</t>
  </si>
  <si>
    <t>P.7.12</t>
  </si>
  <si>
    <t>P.7.14</t>
  </si>
  <si>
    <t xml:space="preserve">  &lt;ContributorDate&gt;</t>
  </si>
  <si>
    <t xml:space="preserve">     &lt;ContributorDateRole&gt;50&lt;/ContributorDateRole&gt;</t>
  </si>
  <si>
    <t>P.7.37</t>
  </si>
  <si>
    <t>P.7.39</t>
  </si>
  <si>
    <t>05=YYYY</t>
  </si>
  <si>
    <t xml:space="preserve">  &lt;/ContributorDate&gt;</t>
  </si>
  <si>
    <t>P.7.42</t>
  </si>
  <si>
    <t xml:space="preserve">   &lt;Website&gt;</t>
  </si>
  <si>
    <t>P.7.43</t>
  </si>
  <si>
    <t>P.7.44</t>
  </si>
  <si>
    <t xml:space="preserve">   &lt;WebsiteLink&gt;http://www.sophiekinsella.co.uk/&lt;/WebsiteLink&gt;</t>
  </si>
  <si>
    <t>P.7.45</t>
  </si>
  <si>
    <t xml:space="preserve">   &lt;/Website&gt;</t>
  </si>
  <si>
    <t xml:space="preserve">  &lt;ContributorPlace&gt;</t>
  </si>
  <si>
    <t xml:space="preserve">     &lt;ContributorPlaceRelator&gt;01&lt;/ContributorPlaceRelator&gt;</t>
  </si>
  <si>
    <t>P.7.48</t>
  </si>
  <si>
    <t>01=Born in</t>
  </si>
  <si>
    <t xml:space="preserve">     &lt;CountryCode&gt;GB&lt;/CountryCode&gt;</t>
  </si>
  <si>
    <t>P.7.49</t>
  </si>
  <si>
    <t xml:space="preserve">  &lt;/ContributorPlace&gt;</t>
  </si>
  <si>
    <t>&lt;/Contributor&gt;</t>
  </si>
  <si>
    <t>&lt;EditionType&gt;ABR&lt;/EditionType&gt;</t>
  </si>
  <si>
    <t>P.9.1</t>
  </si>
  <si>
    <t>&lt;EditionNumber&gt;2&lt;/EditionNumber&gt;</t>
  </si>
  <si>
    <t>P.9.2</t>
  </si>
  <si>
    <t>&lt;Language&gt;</t>
  </si>
  <si>
    <t>P.10</t>
  </si>
  <si>
    <t xml:space="preserve">    &lt;LanguageRole&gt;01&lt;/LanguageRole&gt;</t>
  </si>
  <si>
    <t>P.10.1</t>
  </si>
  <si>
    <t xml:space="preserve">    &lt;LanguageCode&gt;nob&lt;/LanguageCode&gt;</t>
  </si>
  <si>
    <t>P.10.2</t>
  </si>
  <si>
    <t>&lt;/Language&gt;</t>
  </si>
  <si>
    <t xml:space="preserve">  &lt;LanguageRole&gt;02&lt;/LanguageRole&gt;</t>
  </si>
  <si>
    <t xml:space="preserve">  &lt;LanguageCode&gt;eng&lt;/LanguageCode&gt;</t>
  </si>
  <si>
    <t>&lt;Extent&gt;</t>
  </si>
  <si>
    <t>P.11</t>
  </si>
  <si>
    <t xml:space="preserve">  &lt;ExtentType&gt;09&lt;/ExtentType&gt;</t>
  </si>
  <si>
    <t>P.11.1</t>
  </si>
  <si>
    <t xml:space="preserve">  &lt;ExtentValue&gt;01025&lt;/ExtentValue&gt;</t>
  </si>
  <si>
    <t>P.11.2</t>
  </si>
  <si>
    <t xml:space="preserve">  &lt;ExtentUnit&gt;15&lt;/ExtentUnit&gt;</t>
  </si>
  <si>
    <t>P.11.4</t>
  </si>
  <si>
    <t>&lt;/Extent&gt;</t>
  </si>
  <si>
    <t>P.11.5</t>
  </si>
  <si>
    <t>&lt;Subject&gt;</t>
  </si>
  <si>
    <t>P.12</t>
  </si>
  <si>
    <t xml:space="preserve">    &lt;SubjectSchemeIdentifier&gt;37&lt;/SubjectSchemeIdentifier&gt;</t>
  </si>
  <si>
    <t>P.12.2</t>
  </si>
  <si>
    <t xml:space="preserve">    &lt;SubjectCode&gt;427&lt;/SubjectCode&gt;</t>
  </si>
  <si>
    <t>P.12.5</t>
  </si>
  <si>
    <t>&lt;/Subject&gt;</t>
  </si>
  <si>
    <t xml:space="preserve">    &lt;SubjectSchemeIdentifier&gt;45&lt;/SubjectSchemeIdentifier&gt;</t>
  </si>
  <si>
    <t xml:space="preserve">    &lt;SubjectSchemeIdentifier&gt;43&lt;/SubjectSchemeIdentifier&gt;</t>
  </si>
  <si>
    <t xml:space="preserve">    &lt;SubjectSchemeIdentifier&gt;44&lt;/SubjectSchemeIdentifier&gt;</t>
  </si>
  <si>
    <t xml:space="preserve">    &lt;SubjectSchemeIdentifier&gt;60&lt;/SubjectSchemeIdentifier&gt;</t>
  </si>
  <si>
    <t>&lt;AudienceRange&gt;</t>
  </si>
  <si>
    <t xml:space="preserve">    &lt;AudienceRangeQualifier&gt;17&lt;/AudienceRangeQualifier&gt;</t>
  </si>
  <si>
    <t>P.13.5</t>
  </si>
  <si>
    <t xml:space="preserve">    &lt;AudienceRangePrecision&gt;03&lt;/AudienceRangePrecision&gt;</t>
  </si>
  <si>
    <t>P.13.6</t>
  </si>
  <si>
    <t xml:space="preserve">    &lt;AudienceRangeValue&gt;3&lt;/AudienceRangeValue&gt;</t>
  </si>
  <si>
    <t>P.13.7</t>
  </si>
  <si>
    <t xml:space="preserve">    &lt;AudienceRangePrecision&gt;04&lt;/AudienceRangePrecision&gt;</t>
  </si>
  <si>
    <t>0:1(1:1)</t>
  </si>
  <si>
    <t>P.13.8</t>
  </si>
  <si>
    <t xml:space="preserve">    &lt;AudienceRangeValue&gt;6&lt;/AudienceRangeValue&gt;</t>
  </si>
  <si>
    <t>P.13.9</t>
  </si>
  <si>
    <t>&lt;/AudienceRange&gt;</t>
  </si>
  <si>
    <t xml:space="preserve">  &lt;AudienceRangeQualifier&gt;20&lt;/AudienceRangeQualifier&gt;</t>
  </si>
  <si>
    <t xml:space="preserve">  &lt;AudienceRangePrecision&gt;01&lt;/AudienceRangePrecision&gt;</t>
  </si>
  <si>
    <t>&lt;CollateralDetail&gt;</t>
  </si>
  <si>
    <t>&lt;TextContent&gt;</t>
  </si>
  <si>
    <t>&lt;TextType&gt;03&lt;/TextType&gt;</t>
  </si>
  <si>
    <t>P.14.1</t>
  </si>
  <si>
    <t>P.14.2</t>
  </si>
  <si>
    <t>&lt;/TextContent&gt;</t>
  </si>
  <si>
    <t>&lt;CitedContent&gt;</t>
  </si>
  <si>
    <t xml:space="preserve">   &lt;CitedContentType&gt;01&lt;/CitedContentType&gt;</t>
  </si>
  <si>
    <t>P.15.1</t>
  </si>
  <si>
    <t xml:space="preserve">   &lt;SourceType&gt;02&lt;/SourceType&gt;</t>
  </si>
  <si>
    <t>P.15.3</t>
  </si>
  <si>
    <t xml:space="preserve">   &lt;SourceTitle&gt;Aftenposten&lt;/SourceType&gt;</t>
  </si>
  <si>
    <t xml:space="preserve">   &lt;ResourceLink&gt;http://www.aftenposten.no/kultur/Overmannes-av-slekten-7338141.html&lt;/ResourceLink&gt;</t>
  </si>
  <si>
    <t>P.15.8</t>
  </si>
  <si>
    <t>&lt;/CitedContent&gt;</t>
  </si>
  <si>
    <t>&lt;SupportingResource&gt;</t>
  </si>
  <si>
    <t>P.16.1</t>
  </si>
  <si>
    <t>P.16.3</t>
  </si>
  <si>
    <t>P.16.7</t>
  </si>
  <si>
    <t>P.16.11</t>
  </si>
  <si>
    <t>&lt;/SupportingResource&gt;</t>
  </si>
  <si>
    <t>&lt;PublishingDetail&gt;</t>
  </si>
  <si>
    <t>&lt;Imprint&gt;</t>
  </si>
  <si>
    <t>&lt;ImprintName&gt;Cappelen akademisk&lt;/ImprintName&gt;</t>
  </si>
  <si>
    <t>P.19.4</t>
  </si>
  <si>
    <t>&lt;/Imprint&gt;</t>
  </si>
  <si>
    <t>&lt;Publisher&gt;</t>
  </si>
  <si>
    <t xml:space="preserve">   &lt;PublishingRole&gt;01&lt;/PublishingRole&gt;</t>
  </si>
  <si>
    <t>P.19.5</t>
  </si>
  <si>
    <t>01=Publisher (=vareeier)</t>
  </si>
  <si>
    <t xml:space="preserve">     &lt;PublisherIdentifier&gt;</t>
  </si>
  <si>
    <t>P.19.6</t>
  </si>
  <si>
    <t xml:space="preserve">     &lt;IDValue&gt;0002&lt;/IDValue&gt;</t>
  </si>
  <si>
    <t>P.19.8</t>
  </si>
  <si>
    <t xml:space="preserve">     &lt;/PublisherIdentifier&gt;</t>
  </si>
  <si>
    <t xml:space="preserve">   &lt;PublisherName&gt;Gyldendal Norsk Forlag ASA&lt;/PublisherName&gt;</t>
  </si>
  <si>
    <t>P.19.9</t>
  </si>
  <si>
    <t xml:space="preserve">     &lt;WebsiteRole&gt;02&lt;/WebsiteRole&gt;</t>
  </si>
  <si>
    <t>P.19.10</t>
  </si>
  <si>
    <t>P.19.11</t>
  </si>
  <si>
    <t xml:space="preserve">     &lt;WebsiteLink&gt;http://gyldendal.no/Skjoennlitteratur/Pocket/Gyldendal-Pocket/Like-oestenfor-regnet &lt;/WebsiteLink&gt;</t>
  </si>
  <si>
    <t>P.19.12</t>
  </si>
  <si>
    <t xml:space="preserve">     &lt;WebsiteRole&gt;14&lt;/WebsiteRole&gt;</t>
  </si>
  <si>
    <t xml:space="preserve">     &lt;WebsiteDescription&gt;Gyldendal pocket&lt;/WebsiteDescription&gt;</t>
  </si>
  <si>
    <t xml:space="preserve">     &lt;WebsiteLink&gt;http://gyldendal.no/Skjoennlitteratur/Pocket/Gyldendal-Klassiker&lt;/WebsiteLink&gt;</t>
  </si>
  <si>
    <t>&lt;/Publisher&gt;</t>
  </si>
  <si>
    <t>&lt;PublishingDate&gt;</t>
  </si>
  <si>
    <t xml:space="preserve">  &lt;PublishingDateRole&gt;01&lt;/PublishingDateRole&gt;</t>
  </si>
  <si>
    <t>P.20.3</t>
  </si>
  <si>
    <t>P.20.5</t>
  </si>
  <si>
    <t>&lt;/PublishingDetail&gt;</t>
  </si>
  <si>
    <t xml:space="preserve">  &lt;PublishingDateRole&gt;12&lt;/PublishingDateRole&gt;</t>
  </si>
  <si>
    <t>&lt;/PublishingDate&gt;</t>
  </si>
  <si>
    <t>&lt;LatestReprintNumber&gt;2&lt;/LatestReprintNumber&gt;</t>
  </si>
  <si>
    <t>P.20.6</t>
  </si>
  <si>
    <t>&lt;RelatedProduct&gt;</t>
  </si>
  <si>
    <t xml:space="preserve">  &lt;ProductRelationCode&gt;12&lt;/ProductRelationCode&gt;</t>
  </si>
  <si>
    <t>P.23.1</t>
  </si>
  <si>
    <t xml:space="preserve">    &lt;ProductIdentifier&gt;</t>
  </si>
  <si>
    <t>P.23.2</t>
  </si>
  <si>
    <t xml:space="preserve">    &lt;IDValue&gt;9788203121212&lt;/IDValue&gt;</t>
  </si>
  <si>
    <t>P.23.4</t>
  </si>
  <si>
    <t xml:space="preserve">    &lt;/ProductIdentifier&gt;</t>
  </si>
  <si>
    <t>&lt;/RelatedProduct&gt;</t>
  </si>
  <si>
    <t>&lt;/RelatedMaterial&gt;</t>
  </si>
  <si>
    <t>&lt;ProductSupply&gt;</t>
  </si>
  <si>
    <t xml:space="preserve">  &lt;MarketPublishingDetail&gt;</t>
  </si>
  <si>
    <t>P.25</t>
  </si>
  <si>
    <t xml:space="preserve">    &lt;MarketPublishingStatus&gt;02&lt;/MarketPublishingStatus&gt;</t>
  </si>
  <si>
    <t>P.25.12</t>
  </si>
  <si>
    <t xml:space="preserve">      &lt;MarketDate&gt;</t>
  </si>
  <si>
    <t xml:space="preserve">      &lt;MarketDateRole&gt;01&lt;/MarketDateRole&gt;</t>
  </si>
  <si>
    <t>P.25.14</t>
  </si>
  <si>
    <t xml:space="preserve"> 01 = Publication date/Forv.i salg-dato</t>
  </si>
  <si>
    <t>P.25.16</t>
  </si>
  <si>
    <t>00=YYYYMMDD</t>
  </si>
  <si>
    <t xml:space="preserve">      &lt;/MarketDate&gt;</t>
  </si>
  <si>
    <t xml:space="preserve">  &lt;/MarketPublishingDetail&gt;</t>
  </si>
  <si>
    <t>&lt;SupplyDetail&gt;</t>
  </si>
  <si>
    <t>P.26</t>
  </si>
  <si>
    <t xml:space="preserve">     &lt;Supplier&gt;</t>
  </si>
  <si>
    <t xml:space="preserve">     &lt;SupplierRole&gt;03&gt;/SupplierRole&gt;</t>
  </si>
  <si>
    <t>P.26.1</t>
  </si>
  <si>
    <t xml:space="preserve">     &lt;SupplierIdentifier&gt;</t>
  </si>
  <si>
    <t xml:space="preserve">       &lt;SupplierIdType&gt;06&lt;/SupplierIDType&gt;</t>
  </si>
  <si>
    <t>P.26.2</t>
  </si>
  <si>
    <t xml:space="preserve">       &lt;IDTypeName&gt;xx&lt;/IDTypeName&gt;</t>
  </si>
  <si>
    <t>P.26.3</t>
  </si>
  <si>
    <t xml:space="preserve">       &lt;IDValue&gt;1111111&lt;/IDValue&gt; </t>
  </si>
  <si>
    <t>P.26.4</t>
  </si>
  <si>
    <t xml:space="preserve">     &lt;/SupplierIdentifier&gt;</t>
  </si>
  <si>
    <t>P.26.5</t>
  </si>
  <si>
    <t xml:space="preserve">     &lt;/Supplier&gt;</t>
  </si>
  <si>
    <t xml:space="preserve">     &lt;ProductAvailability&gt;21&lt;/ProductAvailability&gt;</t>
  </si>
  <si>
    <t>P.26.17</t>
  </si>
  <si>
    <t xml:space="preserve">     &lt;SupplyDate&gt;</t>
  </si>
  <si>
    <t xml:space="preserve">     &lt;SupplyDateRole&gt;08&lt;/SupplyDateRole&gt;</t>
  </si>
  <si>
    <t>P.26.18</t>
  </si>
  <si>
    <t>P.26.20</t>
  </si>
  <si>
    <t xml:space="preserve">     &lt;/SupplyDate&gt;</t>
  </si>
  <si>
    <t xml:space="preserve">    &lt;UnpricedItemType&gt;01&lt;/UnpricedItemType&gt;</t>
  </si>
  <si>
    <t>P.26.42</t>
  </si>
  <si>
    <t xml:space="preserve">     &lt;Price&gt;</t>
  </si>
  <si>
    <t xml:space="preserve">     &lt;PriceType&gt;02&gt;/PriceType&gt;</t>
  </si>
  <si>
    <t>P.26.43</t>
  </si>
  <si>
    <t xml:space="preserve">        &lt;PriceTypeDescription&gt;Porto- og ekspedisjonskostnader tilkommer&lt;/PriceTypeDescription&gt;</t>
  </si>
  <si>
    <t>P.26.45</t>
  </si>
  <si>
    <t xml:space="preserve">        &lt;MinimumOrderQuantity&gt;3&lt;/MinimumOrderQuantity&gt;</t>
  </si>
  <si>
    <t>P.26.51</t>
  </si>
  <si>
    <t xml:space="preserve">        &lt;PriceAmount&gt;299&lt;/PriceAmount&gt;</t>
  </si>
  <si>
    <t>P.26.62</t>
  </si>
  <si>
    <t xml:space="preserve">        &lt;Tax&gt; </t>
  </si>
  <si>
    <t>P.26.67</t>
  </si>
  <si>
    <t>P.26.66</t>
  </si>
  <si>
    <t xml:space="preserve">        &lt;/Tax&gt;</t>
  </si>
  <si>
    <t xml:space="preserve">    &lt;/Price&gt;</t>
  </si>
  <si>
    <t>&lt;/SupplyDetail&gt;</t>
  </si>
  <si>
    <t>&lt;/ProductSupply&gt;</t>
  </si>
  <si>
    <t>&lt;/Product&gt;</t>
  </si>
  <si>
    <t>BLOCK 1 – Product description</t>
  </si>
  <si>
    <t xml:space="preserve">     &lt;TitleText&gt;Like østenfor regnet&lt;/TitleText&gt;</t>
  </si>
  <si>
    <t>1 :1</t>
  </si>
  <si>
    <t>BLOCK 2 – Marketing collateral detail</t>
  </si>
  <si>
    <t>BLOCK 3 – Content detail</t>
  </si>
  <si>
    <t>BLOCK 4 – Publishing detail</t>
  </si>
  <si>
    <t>14=Publisher’s website relating to group or series of works</t>
  </si>
  <si>
    <t>BLOCK 5 – Related material</t>
  </si>
  <si>
    <t>BLOCK 6 – Product supply</t>
  </si>
  <si>
    <t>Distributørens status</t>
  </si>
  <si>
    <t>1:1</t>
  </si>
  <si>
    <t>0:1</t>
  </si>
  <si>
    <r>
      <t>&lt;</t>
    </r>
    <r>
      <rPr>
        <sz val="9"/>
        <color theme="1"/>
        <rFont val="Calibri"/>
        <family val="2"/>
        <scheme val="minor"/>
      </rPr>
      <t>EpubTechnicalProtection&gt;01&lt;/EpubTechnicalProtection&gt;</t>
    </r>
  </si>
  <si>
    <t xml:space="preserve">   &lt;WebsiteRole&gt;41&lt;/WebsiteRole&gt;</t>
  </si>
  <si>
    <t>01</t>
  </si>
  <si>
    <t>06</t>
  </si>
  <si>
    <t>GLN</t>
  </si>
  <si>
    <t>nno</t>
  </si>
  <si>
    <t>nob</t>
  </si>
  <si>
    <t>mul</t>
  </si>
  <si>
    <t>eng</t>
  </si>
  <si>
    <t>dan</t>
  </si>
  <si>
    <t>swe</t>
  </si>
  <si>
    <t>fre</t>
  </si>
  <si>
    <t>ger</t>
  </si>
  <si>
    <t>spa</t>
  </si>
  <si>
    <t>ita</t>
  </si>
  <si>
    <t>dut</t>
  </si>
  <si>
    <t>sme</t>
  </si>
  <si>
    <t>sma</t>
  </si>
  <si>
    <t>smj</t>
  </si>
  <si>
    <t>smi</t>
  </si>
  <si>
    <t>smn</t>
  </si>
  <si>
    <t>Kvensk</t>
  </si>
  <si>
    <t>fkv</t>
  </si>
  <si>
    <t>sms</t>
  </si>
  <si>
    <t>cat</t>
  </si>
  <si>
    <t>Afrikaans</t>
  </si>
  <si>
    <t>afr</t>
  </si>
  <si>
    <t>alb</t>
  </si>
  <si>
    <t>amh</t>
  </si>
  <si>
    <t>ara</t>
  </si>
  <si>
    <t>ben</t>
  </si>
  <si>
    <t>bos</t>
  </si>
  <si>
    <t>bul</t>
  </si>
  <si>
    <t>bur</t>
  </si>
  <si>
    <t>Esperanto</t>
  </si>
  <si>
    <t>epo</t>
  </si>
  <si>
    <t>est</t>
  </si>
  <si>
    <t>fao</t>
  </si>
  <si>
    <t>Fiji</t>
  </si>
  <si>
    <t>fij</t>
  </si>
  <si>
    <t>fin</t>
  </si>
  <si>
    <t>gre</t>
  </si>
  <si>
    <t>grc</t>
  </si>
  <si>
    <t>gla</t>
  </si>
  <si>
    <t>heb</t>
  </si>
  <si>
    <t>Hindi</t>
  </si>
  <si>
    <t>hin</t>
  </si>
  <si>
    <t>ind</t>
  </si>
  <si>
    <t>gle</t>
  </si>
  <si>
    <t>ice</t>
  </si>
  <si>
    <t>jpn</t>
  </si>
  <si>
    <t>chi</t>
  </si>
  <si>
    <t>kor</t>
  </si>
  <si>
    <t>kur</t>
  </si>
  <si>
    <t>Lao</t>
  </si>
  <si>
    <t>lao</t>
  </si>
  <si>
    <t>Latin</t>
  </si>
  <si>
    <t>lat</t>
  </si>
  <si>
    <t>lit</t>
  </si>
  <si>
    <t>mon</t>
  </si>
  <si>
    <t>mac</t>
  </si>
  <si>
    <t>non</t>
  </si>
  <si>
    <t>pol</t>
  </si>
  <si>
    <t>Pashto</t>
  </si>
  <si>
    <t>pus</t>
  </si>
  <si>
    <t>por</t>
  </si>
  <si>
    <t>per</t>
  </si>
  <si>
    <t>rum</t>
  </si>
  <si>
    <t>rus</t>
  </si>
  <si>
    <t>sin</t>
  </si>
  <si>
    <t>slo</t>
  </si>
  <si>
    <t>slv</t>
  </si>
  <si>
    <t>som</t>
  </si>
  <si>
    <t>Swahili</t>
  </si>
  <si>
    <t>swa</t>
  </si>
  <si>
    <t>Tagalog</t>
  </si>
  <si>
    <t>tgl</t>
  </si>
  <si>
    <t>Tamil</t>
  </si>
  <si>
    <t>tam</t>
  </si>
  <si>
    <t>Thai</t>
  </si>
  <si>
    <t>tha</t>
  </si>
  <si>
    <t>tir</t>
  </si>
  <si>
    <t>tib</t>
  </si>
  <si>
    <t>tkl</t>
  </si>
  <si>
    <t>cze</t>
  </si>
  <si>
    <t>tur</t>
  </si>
  <si>
    <t>ukr</t>
  </si>
  <si>
    <t>hun</t>
  </si>
  <si>
    <t>Urdu</t>
  </si>
  <si>
    <t>urd</t>
  </si>
  <si>
    <t>vie</t>
  </si>
  <si>
    <t>hrv</t>
  </si>
  <si>
    <t>srp</t>
  </si>
  <si>
    <t>02</t>
  </si>
  <si>
    <t>RRP including tax</t>
  </si>
  <si>
    <t>NOK</t>
  </si>
  <si>
    <t>Norske kroner</t>
  </si>
  <si>
    <t>03</t>
  </si>
  <si>
    <t>04</t>
  </si>
  <si>
    <t>05</t>
  </si>
  <si>
    <t>08</t>
  </si>
  <si>
    <t>09</t>
  </si>
  <si>
    <t>00</t>
  </si>
  <si>
    <t>GTIN-13/EAN</t>
  </si>
  <si>
    <t>15</t>
  </si>
  <si>
    <t>ISBN-13</t>
  </si>
  <si>
    <t>25</t>
  </si>
  <si>
    <t>ISMN-13</t>
  </si>
  <si>
    <t>Single item retail product</t>
  </si>
  <si>
    <t>ONIX Code Lists Issue 23, October 2013</t>
  </si>
  <si>
    <t>Value</t>
  </si>
  <si>
    <t>Description</t>
  </si>
  <si>
    <t>Notes</t>
  </si>
  <si>
    <t>AC</t>
  </si>
  <si>
    <t>CD-Audio</t>
  </si>
  <si>
    <t>Audio compact disc, in any recording format: use for ‘red book’ (conventional audio CD) and SACD, and use coding in Product Form Detail to specify the format, if required.</t>
  </si>
  <si>
    <t>AD</t>
  </si>
  <si>
    <t>AE</t>
  </si>
  <si>
    <t>AF</t>
  </si>
  <si>
    <t>AG</t>
  </si>
  <si>
    <t>AI</t>
  </si>
  <si>
    <t>AJ</t>
  </si>
  <si>
    <t>Downloadable audio file</t>
  </si>
  <si>
    <t>Audio recording downloadable online.</t>
  </si>
  <si>
    <t>AK</t>
  </si>
  <si>
    <t>Pre-recorded digital audio player</t>
  </si>
  <si>
    <t>For example, Playaway audiobook and player: use coding in Product Form Detail to specify the recording format, if required.</t>
  </si>
  <si>
    <t>AL</t>
  </si>
  <si>
    <t>AZ</t>
  </si>
  <si>
    <t>BA</t>
  </si>
  <si>
    <t>BB</t>
  </si>
  <si>
    <t>Hardback</t>
  </si>
  <si>
    <t>Hardback or cased book.</t>
  </si>
  <si>
    <t>BC</t>
  </si>
  <si>
    <t>Paperback / softback</t>
  </si>
  <si>
    <t>Paperback or other softback book.</t>
  </si>
  <si>
    <t>BD</t>
  </si>
  <si>
    <t>Loose-leaf</t>
  </si>
  <si>
    <t>Loose-leaf book.</t>
  </si>
  <si>
    <t>BE</t>
  </si>
  <si>
    <t>Spiral bound</t>
  </si>
  <si>
    <t>Spiral, comb or coil bound book.</t>
  </si>
  <si>
    <t>BF</t>
  </si>
  <si>
    <t>BG</t>
  </si>
  <si>
    <t>BH</t>
  </si>
  <si>
    <t>Board book</t>
  </si>
  <si>
    <t>Child’s book with all pages printed on board.</t>
  </si>
  <si>
    <t>BI</t>
  </si>
  <si>
    <t>BJ</t>
  </si>
  <si>
    <t>BL</t>
  </si>
  <si>
    <t>BM</t>
  </si>
  <si>
    <t>BN</t>
  </si>
  <si>
    <t>BO</t>
  </si>
  <si>
    <t>BZ</t>
  </si>
  <si>
    <t>CA</t>
  </si>
  <si>
    <t>CB</t>
  </si>
  <si>
    <t>Sheet map, folded</t>
  </si>
  <si>
    <t>CC</t>
  </si>
  <si>
    <t>Sheet map, flat</t>
  </si>
  <si>
    <t>CD</t>
  </si>
  <si>
    <t>Sheet map, rolled</t>
  </si>
  <si>
    <t>See Code List 80 for ‘rolled in tube’.</t>
  </si>
  <si>
    <t>CE</t>
  </si>
  <si>
    <t>Globe</t>
  </si>
  <si>
    <t>Globe or planisphere.</t>
  </si>
  <si>
    <t>CZ</t>
  </si>
  <si>
    <t>DB</t>
  </si>
  <si>
    <t>CD-ROM</t>
  </si>
  <si>
    <t>DE</t>
  </si>
  <si>
    <t>DI</t>
  </si>
  <si>
    <t>DVD-ROM</t>
  </si>
  <si>
    <t>DJ</t>
  </si>
  <si>
    <t>DK</t>
  </si>
  <si>
    <t>DM</t>
  </si>
  <si>
    <t>DZ</t>
  </si>
  <si>
    <t>EB</t>
  </si>
  <si>
    <t>Digital download and online</t>
  </si>
  <si>
    <t>Digital content available both by download and by online access.</t>
  </si>
  <si>
    <t>EC</t>
  </si>
  <si>
    <t>LA</t>
  </si>
  <si>
    <t>LB</t>
  </si>
  <si>
    <t>LC</t>
  </si>
  <si>
    <t>MA</t>
  </si>
  <si>
    <t>MC</t>
  </si>
  <si>
    <t>MZ</t>
  </si>
  <si>
    <t>PA</t>
  </si>
  <si>
    <t>May use product form detail codes P201 to P204 to specify binding.</t>
  </si>
  <si>
    <t>PC</t>
  </si>
  <si>
    <t>Calendar</t>
  </si>
  <si>
    <t>PD</t>
  </si>
  <si>
    <t>Cards</t>
  </si>
  <si>
    <t>Cards, flash cards (eg for teaching reading).</t>
  </si>
  <si>
    <t>PE</t>
  </si>
  <si>
    <t>PF</t>
  </si>
  <si>
    <t>Diary</t>
  </si>
  <si>
    <t>PG</t>
  </si>
  <si>
    <t>PH</t>
  </si>
  <si>
    <t>PJ</t>
  </si>
  <si>
    <t>Postcard book or pack</t>
  </si>
  <si>
    <t>PK</t>
  </si>
  <si>
    <t>Poster</t>
  </si>
  <si>
    <t>Poster for retail sale – see also XF.</t>
  </si>
  <si>
    <t>PL</t>
  </si>
  <si>
    <t>PM</t>
  </si>
  <si>
    <t>PN</t>
  </si>
  <si>
    <t>PR</t>
  </si>
  <si>
    <t>PS</t>
  </si>
  <si>
    <t>PT</t>
  </si>
  <si>
    <t>SA</t>
  </si>
  <si>
    <t>SB</t>
  </si>
  <si>
    <t>SC</t>
  </si>
  <si>
    <t>SD</t>
  </si>
  <si>
    <t>SE</t>
  </si>
  <si>
    <t>VA</t>
  </si>
  <si>
    <t>VI</t>
  </si>
  <si>
    <t>DVD video</t>
  </si>
  <si>
    <t>DVD video: specify TV standard in List 175.</t>
  </si>
  <si>
    <t>VN</t>
  </si>
  <si>
    <t>VO</t>
  </si>
  <si>
    <t>Blu-ray</t>
  </si>
  <si>
    <t>High definition DVD disc, Sony Blu-ray format.</t>
  </si>
  <si>
    <t>XD</t>
  </si>
  <si>
    <t>Counterpack – empty</t>
  </si>
  <si>
    <t>XE</t>
  </si>
  <si>
    <t>Counterpack – filled</t>
  </si>
  <si>
    <t>Counterpack with contents. ISBN (where applicable) and format of contained items must be given in Product Part.</t>
  </si>
  <si>
    <t>ZA</t>
  </si>
  <si>
    <t>ZD</t>
  </si>
  <si>
    <t>Toy</t>
  </si>
  <si>
    <t>ZE</t>
  </si>
  <si>
    <t>Game</t>
  </si>
  <si>
    <t>Board game, or other game (except computer game: see DE).</t>
  </si>
  <si>
    <t>ZG</t>
  </si>
  <si>
    <t>E-book reader</t>
  </si>
  <si>
    <t>Dedicated e-book reading device, typically with mono screen.</t>
  </si>
  <si>
    <t>Bokbasen</t>
  </si>
  <si>
    <t>LS</t>
  </si>
  <si>
    <t>A103</t>
  </si>
  <si>
    <t>MP3 format</t>
  </si>
  <si>
    <t>MPEG-1/2 Audio Layer III file.</t>
  </si>
  <si>
    <t>A106</t>
  </si>
  <si>
    <t>WMA</t>
  </si>
  <si>
    <t>Windows Media Audio format.</t>
  </si>
  <si>
    <t>B301</t>
  </si>
  <si>
    <t>Loose leaf – sheets and binder</t>
  </si>
  <si>
    <t>Use with Product Form code BD.</t>
  </si>
  <si>
    <t>B303</t>
  </si>
  <si>
    <t>Loose leaf – sheets only</t>
  </si>
  <si>
    <t>Windows</t>
  </si>
  <si>
    <t>Palm OS</t>
  </si>
  <si>
    <t>Windows Mobile</t>
  </si>
  <si>
    <t>E101</t>
  </si>
  <si>
    <t>EPUB</t>
  </si>
  <si>
    <t>The Open Publication Structure / OPS Container Format standard of the International Digital Publishing Forum (IDPF) [File extension .epub].</t>
  </si>
  <si>
    <t>E107</t>
  </si>
  <si>
    <t>PDF</t>
  </si>
  <si>
    <t>Portable Document Format (ISO 32000-1:2008) [File extension .pdf].</t>
  </si>
  <si>
    <t>E210</t>
  </si>
  <si>
    <t>Landscape</t>
  </si>
  <si>
    <t>Use for fixed-format e-books optimised for landscape display. Also include an indication of the optimal screen aspect ratio.</t>
  </si>
  <si>
    <t>E211</t>
  </si>
  <si>
    <t>Portrait</t>
  </si>
  <si>
    <t>Use for fixed-format e-books optimised for portrait display. Also include an indication of the optimal screen aspect ratio.</t>
  </si>
  <si>
    <t>Android</t>
  </si>
  <si>
    <t>An Open Source mobile device operating system originally developed by Google and supported by the Open Handset Alliance.</t>
  </si>
  <si>
    <t>BlackBerry OS</t>
  </si>
  <si>
    <t>A proprietary operating system supplied by Research In Motion for its BlackBerry handheld devices.</t>
  </si>
  <si>
    <t>iOS</t>
  </si>
  <si>
    <t>A proprietary operating system based on Mac OS X supplied by Apple for its iPhone, iPad and iPod Touch handheld devices.</t>
  </si>
  <si>
    <t>Linux</t>
  </si>
  <si>
    <t>An operating system based on the Linux kernel.</t>
  </si>
  <si>
    <t>Mac OS</t>
  </si>
  <si>
    <t>A proprietary operating system (AKA Garnet OS) originally developed for handheld devices.</t>
  </si>
  <si>
    <t>webOS</t>
  </si>
  <si>
    <t>A proprietry Linux-based operating system for handheld devices, originally developed by Palm (now owned by HP).</t>
  </si>
  <si>
    <t>Symbian</t>
  </si>
  <si>
    <t>An operating system for hand-held devices, originally developed as a proprietary system, but planned to become wholly Open Source by 2010.</t>
  </si>
  <si>
    <t>A proprietary operating system supplied by Microsoft.</t>
  </si>
  <si>
    <t>Windows CE</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</si>
  <si>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</si>
  <si>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</si>
  <si>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</si>
  <si>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Windows Phone 7</t>
  </si>
  <si>
    <t>A proprietary operating system supplied by Microsoft for mobile devices, successor to Windows Mobile.</t>
  </si>
  <si>
    <t>gr</t>
  </si>
  <si>
    <t>mm</t>
  </si>
  <si>
    <t>List 91: Country code – ISO 3166-1</t>
  </si>
  <si>
    <t>Andorra</t>
  </si>
  <si>
    <t>United Arab Emirates</t>
  </si>
  <si>
    <t>Afghanistan</t>
  </si>
  <si>
    <t>Antigua and Barbuda</t>
  </si>
  <si>
    <t>Anguilla</t>
  </si>
  <si>
    <t>Albania</t>
  </si>
  <si>
    <t>AM</t>
  </si>
  <si>
    <t>Armenia</t>
  </si>
  <si>
    <t>AN</t>
  </si>
  <si>
    <t>Netherlands Antilles</t>
  </si>
  <si>
    <t>Deprecated – use BQ, CW or SX as appropriate.</t>
  </si>
  <si>
    <t>AO</t>
  </si>
  <si>
    <t>Angola</t>
  </si>
  <si>
    <t>AQ</t>
  </si>
  <si>
    <t>Antarctica</t>
  </si>
  <si>
    <t>AR</t>
  </si>
  <si>
    <t>Argentina</t>
  </si>
  <si>
    <t>AS</t>
  </si>
  <si>
    <t>American Samoa</t>
  </si>
  <si>
    <t>AT</t>
  </si>
  <si>
    <t>Austria</t>
  </si>
  <si>
    <t>AU</t>
  </si>
  <si>
    <t>Australia</t>
  </si>
  <si>
    <t>AW</t>
  </si>
  <si>
    <t>Aruba</t>
  </si>
  <si>
    <t>AX</t>
  </si>
  <si>
    <t>Åland Islands</t>
  </si>
  <si>
    <t>Azerbaijan</t>
  </si>
  <si>
    <t>Bosnia and Herzegovina</t>
  </si>
  <si>
    <t>Barbados</t>
  </si>
  <si>
    <t>Bangladesh</t>
  </si>
  <si>
    <t>Belgium</t>
  </si>
  <si>
    <t>Burkina Faso</t>
  </si>
  <si>
    <t>Bulgaria</t>
  </si>
  <si>
    <t>Bahrain</t>
  </si>
  <si>
    <t>Burundi</t>
  </si>
  <si>
    <t>Benin</t>
  </si>
  <si>
    <t>Saint Barthélemy</t>
  </si>
  <si>
    <t>Bermuda</t>
  </si>
  <si>
    <t>Brunei Darussalam</t>
  </si>
  <si>
    <t>Bolivia, Plurinational State of</t>
  </si>
  <si>
    <t>BQ</t>
  </si>
  <si>
    <t>Bonaire, Sint Eustatius and Saba</t>
  </si>
  <si>
    <t>BR</t>
  </si>
  <si>
    <t>Brazil</t>
  </si>
  <si>
    <t>BS</t>
  </si>
  <si>
    <t>Bahamas</t>
  </si>
  <si>
    <t>BT</t>
  </si>
  <si>
    <t>Bhutan</t>
  </si>
  <si>
    <t>BV</t>
  </si>
  <si>
    <t>Bouvet Island</t>
  </si>
  <si>
    <t>BW</t>
  </si>
  <si>
    <t>Botswana</t>
  </si>
  <si>
    <t>BY</t>
  </si>
  <si>
    <t>Belarus</t>
  </si>
  <si>
    <t>Belize</t>
  </si>
  <si>
    <t>Canada</t>
  </si>
  <si>
    <t>Cocos (Keeling) Islands</t>
  </si>
  <si>
    <t>Congo, Democratic Republic of the</t>
  </si>
  <si>
    <t>CF</t>
  </si>
  <si>
    <t>Central African Republic</t>
  </si>
  <si>
    <t>CG</t>
  </si>
  <si>
    <t>Congo</t>
  </si>
  <si>
    <t>CH</t>
  </si>
  <si>
    <t>Switzerland</t>
  </si>
  <si>
    <t>CI</t>
  </si>
  <si>
    <t>Cote d’Ivoire</t>
  </si>
  <si>
    <t>CK</t>
  </si>
  <si>
    <t>Cook Islands</t>
  </si>
  <si>
    <t>CL</t>
  </si>
  <si>
    <t>Chile</t>
  </si>
  <si>
    <t>CM</t>
  </si>
  <si>
    <t>Cameroon</t>
  </si>
  <si>
    <t>CN</t>
  </si>
  <si>
    <t>China</t>
  </si>
  <si>
    <t>CO</t>
  </si>
  <si>
    <t>Colombia</t>
  </si>
  <si>
    <t>CR</t>
  </si>
  <si>
    <t>Costa Rica</t>
  </si>
  <si>
    <t>CS</t>
  </si>
  <si>
    <t>Serbia and Montenegro</t>
  </si>
  <si>
    <t>DEPRECATED, replaced by ME – Montenegro and RS – Serbia.</t>
  </si>
  <si>
    <t>CU</t>
  </si>
  <si>
    <t>Cuba</t>
  </si>
  <si>
    <t>CV</t>
  </si>
  <si>
    <t>Cape Verde</t>
  </si>
  <si>
    <t>CW</t>
  </si>
  <si>
    <t>Curaçao</t>
  </si>
  <si>
    <t>CX</t>
  </si>
  <si>
    <t>Christmas Island</t>
  </si>
  <si>
    <t>CY</t>
  </si>
  <si>
    <t>Cyprus</t>
  </si>
  <si>
    <t>Czech Republic</t>
  </si>
  <si>
    <t>Germany</t>
  </si>
  <si>
    <t>Djibouti</t>
  </si>
  <si>
    <t>Denmark</t>
  </si>
  <si>
    <t>Dominica</t>
  </si>
  <si>
    <t>DO</t>
  </si>
  <si>
    <t>Dominican Republic</t>
  </si>
  <si>
    <t>Algeria</t>
  </si>
  <si>
    <t>Ecuador</t>
  </si>
  <si>
    <t>EE</t>
  </si>
  <si>
    <t>Estonia</t>
  </si>
  <si>
    <t>EG</t>
  </si>
  <si>
    <t>Egypt</t>
  </si>
  <si>
    <t>EH</t>
  </si>
  <si>
    <t>Western Sahara</t>
  </si>
  <si>
    <t>ER</t>
  </si>
  <si>
    <t>Eritrea</t>
  </si>
  <si>
    <t>ES</t>
  </si>
  <si>
    <t>Spain</t>
  </si>
  <si>
    <t>ET</t>
  </si>
  <si>
    <t>Ethiopia</t>
  </si>
  <si>
    <t>FI</t>
  </si>
  <si>
    <t>Finland</t>
  </si>
  <si>
    <t>FJ</t>
  </si>
  <si>
    <t>FK</t>
  </si>
  <si>
    <t>Falkland Islands (Malvinas)</t>
  </si>
  <si>
    <t>FM</t>
  </si>
  <si>
    <t>Micronesia, Federated States of</t>
  </si>
  <si>
    <t>FO</t>
  </si>
  <si>
    <t>Faroe Islands</t>
  </si>
  <si>
    <t>FR</t>
  </si>
  <si>
    <t>France</t>
  </si>
  <si>
    <t>GA</t>
  </si>
  <si>
    <t>Gabon</t>
  </si>
  <si>
    <t>GB</t>
  </si>
  <si>
    <t>United Kingdom</t>
  </si>
  <si>
    <t>GD</t>
  </si>
  <si>
    <t>Grenada</t>
  </si>
  <si>
    <t>GE</t>
  </si>
  <si>
    <t>Georgia</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</si>
  <si>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</si>
  <si>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</si>
  <si>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</si>
  <si>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</si>
  <si>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</si>
  <si>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</si>
  <si>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</si>
  <si>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</si>
  <si>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</si>
  <si>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</si>
  <si>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</si>
  <si>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</si>
  <si>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</si>
  <si>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</si>
  <si>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</si>
  <si>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</si>
  <si>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</si>
  <si>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</si>
  <si>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</si>
  <si>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</si>
  <si>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</si>
  <si>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</si>
  <si>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</si>
  <si>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</si>
  <si>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</si>
  <si>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</si>
  <si>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</si>
  <si>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</si>
  <si>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</si>
  <si>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</si>
  <si>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</si>
  <si>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</si>
  <si>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</si>
  <si>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</si>
  <si>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</si>
  <si>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</si>
  <si>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</si>
  <si>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</si>
  <si>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</si>
  <si>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</si>
  <si>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</si>
  <si>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</si>
  <si>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</si>
  <si>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</si>
  <si>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</si>
  <si>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</si>
  <si>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</si>
  <si>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</si>
  <si>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</si>
  <si>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</si>
  <si>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</si>
  <si>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</si>
  <si>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</si>
  <si>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</si>
  <si>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</si>
  <si>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</si>
  <si>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</si>
  <si>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</si>
  <si>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</si>
  <si>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</si>
  <si>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</si>
  <si>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</si>
  <si>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</si>
  <si>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</si>
  <si>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</si>
  <si>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</si>
  <si>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</si>
  <si>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</si>
  <si>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</si>
  <si>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</si>
  <si>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</si>
  <si>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</si>
  <si>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</si>
  <si>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</si>
  <si>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</si>
  <si>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</si>
  <si>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</si>
  <si>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</si>
  <si>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</si>
  <si>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</si>
  <si>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</si>
  <si>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</si>
  <si>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</si>
  <si>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</si>
  <si>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</si>
  <si>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</si>
  <si>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</si>
  <si>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</si>
  <si>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</si>
  <si>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</si>
  <si>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</si>
  <si>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</si>
  <si>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Lao People’s Democratic Republic</t>
  </si>
  <si>
    <t>Lebanon</t>
  </si>
  <si>
    <t>Saint Lucia</t>
  </si>
  <si>
    <t>LI</t>
  </si>
  <si>
    <t>Liechtenstein</t>
  </si>
  <si>
    <t>LK</t>
  </si>
  <si>
    <t>Sri Lanka</t>
  </si>
  <si>
    <t>LR</t>
  </si>
  <si>
    <t>Liberia</t>
  </si>
  <si>
    <t>Lesotho</t>
  </si>
  <si>
    <t>LT</t>
  </si>
  <si>
    <t>Lithuania</t>
  </si>
  <si>
    <t>LU</t>
  </si>
  <si>
    <t>Luxembourg</t>
  </si>
  <si>
    <t>LV</t>
  </si>
  <si>
    <t>Latvia</t>
  </si>
  <si>
    <t>LY</t>
  </si>
  <si>
    <t>Libya</t>
  </si>
  <si>
    <t>Morocco</t>
  </si>
  <si>
    <t>Monaco</t>
  </si>
  <si>
    <t>MD</t>
  </si>
  <si>
    <t>Moldova, Repubic of</t>
  </si>
  <si>
    <t>ME</t>
  </si>
  <si>
    <t>Montenegro</t>
  </si>
  <si>
    <t>MF</t>
  </si>
  <si>
    <t>Saint Martin (French part)</t>
  </si>
  <si>
    <t>MG</t>
  </si>
  <si>
    <t>Madagascar</t>
  </si>
  <si>
    <t>MH</t>
  </si>
  <si>
    <t>Marshall Islands</t>
  </si>
  <si>
    <t>MK</t>
  </si>
  <si>
    <t>Macedonia, the former Yugoslav Republic of</t>
  </si>
  <si>
    <t>ML</t>
  </si>
  <si>
    <t>Mali</t>
  </si>
  <si>
    <t>MM</t>
  </si>
  <si>
    <t>Myanmar</t>
  </si>
  <si>
    <t>MN</t>
  </si>
  <si>
    <t>Mongolia</t>
  </si>
  <si>
    <t>MO</t>
  </si>
  <si>
    <t>Macao</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</si>
  <si>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</si>
  <si>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</si>
  <si>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</si>
  <si>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</si>
  <si>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</si>
  <si>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</si>
  <si>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</si>
  <si>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</si>
  <si>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</si>
  <si>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</si>
  <si>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</si>
  <si>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</si>
  <si>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</si>
  <si>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</si>
  <si>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</si>
  <si>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</si>
  <si>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</si>
  <si>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</si>
  <si>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</si>
  <si>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</si>
  <si>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Mozambique</t>
  </si>
  <si>
    <t>NA</t>
  </si>
  <si>
    <t>Namibia</t>
  </si>
  <si>
    <t>NC</t>
  </si>
  <si>
    <t>New Caledonia</t>
  </si>
  <si>
    <t>NE</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</si>
  <si>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</si>
  <si>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</si>
  <si>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</si>
  <si>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</si>
  <si>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</si>
  <si>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</si>
  <si>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</si>
  <si>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</si>
  <si>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</si>
  <si>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</si>
  <si>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</si>
  <si>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</si>
  <si>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</si>
  <si>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</si>
  <si>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</si>
  <si>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</si>
  <si>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</si>
  <si>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</si>
  <si>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</si>
  <si>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</si>
  <si>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</si>
  <si>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</si>
  <si>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Peru</t>
  </si>
  <si>
    <t>French Polynesia</t>
  </si>
  <si>
    <t>Papua New Guinea</t>
  </si>
  <si>
    <t>Philippines</t>
  </si>
  <si>
    <t>Pakistan</t>
  </si>
  <si>
    <t>Poland</t>
  </si>
  <si>
    <t>Saint Pierre and Miquelon</t>
  </si>
  <si>
    <t>Pitcairn</t>
  </si>
  <si>
    <t>Puerto Rico</t>
  </si>
  <si>
    <t>Palestine, State of</t>
  </si>
  <si>
    <t>Portugal</t>
  </si>
  <si>
    <t>PW</t>
  </si>
  <si>
    <t>Palau</t>
  </si>
  <si>
    <t>PY</t>
  </si>
  <si>
    <t>Paraguay</t>
  </si>
  <si>
    <t>QA</t>
  </si>
  <si>
    <t>Qatar</t>
  </si>
  <si>
    <t>RE</t>
  </si>
  <si>
    <t>Réunion</t>
  </si>
  <si>
    <t>RO</t>
  </si>
  <si>
    <t>Romania</t>
  </si>
  <si>
    <t>RS</t>
  </si>
  <si>
    <t>Serbia</t>
  </si>
  <si>
    <t>RU</t>
  </si>
  <si>
    <t>Russian Federation</t>
  </si>
  <si>
    <t>RW</t>
  </si>
  <si>
    <t>Rwanda</t>
  </si>
  <si>
    <t>Saudi Arabia</t>
  </si>
  <si>
    <t>Solomon Islands</t>
  </si>
  <si>
    <t>Seychelles</t>
  </si>
  <si>
    <t>Sudan</t>
  </si>
  <si>
    <t>Sweden</t>
  </si>
  <si>
    <t>SG</t>
  </si>
  <si>
    <t>Singapore</t>
  </si>
  <si>
    <t>SH</t>
  </si>
  <si>
    <t>Saint Helena, Ascension and Tristan da Cunha</t>
  </si>
  <si>
    <t>SI</t>
  </si>
  <si>
    <t>Slovenia</t>
  </si>
  <si>
    <t>SJ</t>
  </si>
  <si>
    <t>Svalbard and Jan Mayen</t>
  </si>
  <si>
    <t>SK</t>
  </si>
  <si>
    <t>Slovakia</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</si>
  <si>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</si>
  <si>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</si>
  <si>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</si>
  <si>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</si>
  <si>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</si>
  <si>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</si>
  <si>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</si>
  <si>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</si>
  <si>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</si>
  <si>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</si>
  <si>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</si>
  <si>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</si>
  <si>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</si>
  <si>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</si>
  <si>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</si>
  <si>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</si>
  <si>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</si>
  <si>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</si>
  <si>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</si>
  <si>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</si>
  <si>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</si>
  <si>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</si>
  <si>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</si>
  <si>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</si>
  <si>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</si>
  <si>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</si>
  <si>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</si>
  <si>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</si>
  <si>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</si>
  <si>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</si>
  <si>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</si>
  <si>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</si>
  <si>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</si>
  <si>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</si>
  <si>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</si>
  <si>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</si>
  <si>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</si>
  <si>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</si>
  <si>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</si>
  <si>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</si>
  <si>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</si>
  <si>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</si>
  <si>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</si>
  <si>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</si>
  <si>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</si>
  <si>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</si>
  <si>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</si>
  <si>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</si>
  <si>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</si>
  <si>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</si>
  <si>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</si>
  <si>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</si>
  <si>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</si>
  <si>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</si>
  <si>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</si>
  <si>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</si>
  <si>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</si>
  <si>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</si>
  <si>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UM</t>
  </si>
  <si>
    <t>United States Minor Outlying Islands</t>
  </si>
  <si>
    <t>US</t>
  </si>
  <si>
    <t>United States</t>
  </si>
  <si>
    <t>UY</t>
  </si>
  <si>
    <t>Uruguay</t>
  </si>
  <si>
    <t>UZ</t>
  </si>
  <si>
    <t>Uzbekistan</t>
  </si>
  <si>
    <t>Holy See (Vatican City State)</t>
  </si>
  <si>
    <t>VC</t>
  </si>
  <si>
    <t>Saint Vincent and the Grenadines</t>
  </si>
  <si>
    <t>VE</t>
  </si>
  <si>
    <t>Venezuela, Bolivarian Republic of</t>
  </si>
  <si>
    <t>VG</t>
  </si>
  <si>
    <t>Virgin Islands, British</t>
  </si>
  <si>
    <t>Virgin Islands, US</t>
  </si>
  <si>
    <t>Viet Nam</t>
  </si>
  <si>
    <t>VU</t>
  </si>
  <si>
    <t>Vanuatu</t>
  </si>
  <si>
    <t>WF</t>
  </si>
  <si>
    <t>Wallis and Futuna</t>
  </si>
  <si>
    <t>WS</t>
  </si>
  <si>
    <t>Samoa</t>
  </si>
  <si>
    <t>YE</t>
  </si>
  <si>
    <t>Yemen</t>
  </si>
  <si>
    <t>YT</t>
  </si>
  <si>
    <t>Mayotte</t>
  </si>
  <si>
    <t>YU</t>
  </si>
  <si>
    <t>Yugoslavia</t>
  </si>
  <si>
    <t>South Africa</t>
  </si>
  <si>
    <t>ZM</t>
  </si>
  <si>
    <t>Zambia</t>
  </si>
  <si>
    <t>ZW</t>
  </si>
  <si>
    <t>Zimbabwe</t>
  </si>
  <si>
    <t>None</t>
  </si>
  <si>
    <t>Has no technical protection.</t>
  </si>
  <si>
    <t>Digital watermarking</t>
  </si>
  <si>
    <t>Has digital watermarking.</t>
  </si>
  <si>
    <t>Adobe DRM</t>
  </si>
  <si>
    <t>Has DRM protection applied by the Adobe CS4 Content Server Package or by the Adobe ADEPT hosted service.</t>
  </si>
  <si>
    <t>NoDRM</t>
  </si>
  <si>
    <t>SDRM</t>
  </si>
  <si>
    <t>TDRM</t>
  </si>
  <si>
    <t>Maximum time period in days.</t>
  </si>
  <si>
    <t>Maximum time period in weeks.</t>
  </si>
  <si>
    <t>Maximum time period in months.</t>
  </si>
  <si>
    <t>Time limited license</t>
  </si>
  <si>
    <t>07</t>
  </si>
  <si>
    <t>Permitted subject to limit</t>
  </si>
  <si>
    <t>Limit should be specified in &lt;EpubUsageLimit&gt;.</t>
  </si>
  <si>
    <t>Sender’s product category</t>
  </si>
  <si>
    <t>10</t>
  </si>
  <si>
    <t>Publisher collection</t>
  </si>
  <si>
    <t>Proprietary</t>
  </si>
  <si>
    <t>Collection level</t>
  </si>
  <si>
    <t>Pseudonym</t>
  </si>
  <si>
    <t>Real name</t>
  </si>
  <si>
    <t>Date of birth</t>
  </si>
  <si>
    <t>Date of death</t>
  </si>
  <si>
    <t>YYYYMMDD</t>
  </si>
  <si>
    <t>YYYY</t>
  </si>
  <si>
    <t>14</t>
  </si>
  <si>
    <t>YYYYMMDDThhmmss</t>
  </si>
  <si>
    <t>Born in</t>
  </si>
  <si>
    <t>ABR</t>
  </si>
  <si>
    <t>Abridged</t>
  </si>
  <si>
    <t>Content has been shortened: use for abridged, shortened, concise, condensed.</t>
  </si>
  <si>
    <t>ENL</t>
  </si>
  <si>
    <t>Enlarged</t>
  </si>
  <si>
    <t>Content has been enlarged or expanded from that of a previous edition.</t>
  </si>
  <si>
    <t>REV</t>
  </si>
  <si>
    <t>Revised</t>
  </si>
  <si>
    <t>Content has been revised from that of a previous edition.</t>
  </si>
  <si>
    <t>Duration</t>
  </si>
  <si>
    <t>22</t>
  </si>
  <si>
    <t>Hours and minutes HHHMM</t>
  </si>
  <si>
    <t>No</t>
  </si>
  <si>
    <t>Yes</t>
  </si>
  <si>
    <t>24</t>
  </si>
  <si>
    <t>Proprietary subject scheme</t>
  </si>
  <si>
    <t xml:space="preserve">37 </t>
  </si>
  <si>
    <t>Bokgrupper</t>
  </si>
  <si>
    <t>43</t>
  </si>
  <si>
    <t>44</t>
  </si>
  <si>
    <t>45</t>
  </si>
  <si>
    <t>Undervisningsmateriell</t>
  </si>
  <si>
    <t>60</t>
  </si>
  <si>
    <t>Fagkoder</t>
  </si>
  <si>
    <t>Skoletrinn</t>
  </si>
  <si>
    <t>Exact</t>
  </si>
  <si>
    <t>From</t>
  </si>
  <si>
    <t>To</t>
  </si>
  <si>
    <t>Length unrestricted.</t>
  </si>
  <si>
    <t>Review quote</t>
  </si>
  <si>
    <t>A quote taken from a review of the product or of the work in question where there is no need to take account of different editions.</t>
  </si>
  <si>
    <t>Review</t>
  </si>
  <si>
    <t>The full text of a review in a third-party publication in any medium.</t>
  </si>
  <si>
    <t>Media mention</t>
  </si>
  <si>
    <t>Other than a review.</t>
  </si>
  <si>
    <t>Printed media</t>
  </si>
  <si>
    <t>Website</t>
  </si>
  <si>
    <t>Radio</t>
  </si>
  <si>
    <t>13</t>
  </si>
  <si>
    <t>Sample content</t>
  </si>
  <si>
    <t>Audio</t>
  </si>
  <si>
    <t>A sound recording.</t>
  </si>
  <si>
    <t>Image</t>
  </si>
  <si>
    <t>A still image.</t>
  </si>
  <si>
    <t>Text</t>
  </si>
  <si>
    <t>Readable text, with or without associated images etc.</t>
  </si>
  <si>
    <t>Video</t>
  </si>
  <si>
    <t>Moving images, with or without accompanying sound.</t>
  </si>
  <si>
    <t>Linkable resouce</t>
  </si>
  <si>
    <t>Downloadable file</t>
  </si>
  <si>
    <t>Embeddable application</t>
  </si>
  <si>
    <t>Publisher</t>
  </si>
  <si>
    <t>Publication date</t>
  </si>
  <si>
    <t>Nominal date of publication.</t>
  </si>
  <si>
    <t>Last reprint date</t>
  </si>
  <si>
    <t>Date when a product was last reprinted.</t>
  </si>
  <si>
    <t>12</t>
  </si>
  <si>
    <t>Unspecified</t>
  </si>
  <si>
    <t>Status is not specified (as distinct from unknown): the default if the &lt;MarketPublishingStatus&gt; element is not sent.</t>
  </si>
  <si>
    <t>Cancelled</t>
  </si>
  <si>
    <t>The product was announced for publication in this market, and subsequently abandoned.</t>
  </si>
  <si>
    <t>Forthcoming</t>
  </si>
  <si>
    <t>Not yet published in this market, should be accompanied by expected local publication date..</t>
  </si>
  <si>
    <t>Postponed indefinitely</t>
  </si>
  <si>
    <t>The product was announced for publication in this market, and subsequently postponed with no expected local publication date.</t>
  </si>
  <si>
    <t>Active</t>
  </si>
  <si>
    <t>The product was published in this market, and is still active in the sense that the publisher will accept orders for it, though it may or may not be immediately available, for which see &lt;SupplyDetail&gt;.</t>
  </si>
  <si>
    <t>No longer our product</t>
  </si>
  <si>
    <t>Responsibility for the product in this market has been transferred elsewhere.</t>
  </si>
  <si>
    <t>Out of stock indefinitely</t>
  </si>
  <si>
    <t>The product was active, but is now inactive in the sense that (a) no further stock is expected to be made available in this market, though stock may still be available elsewhere in the supply chain, and (b) there are no current plans to bring it back into stock.</t>
  </si>
  <si>
    <t>Out of print</t>
  </si>
  <si>
    <t>The product was active, but is now permanently inactive in the sense that (a) no further stock is expected to be made available in this market, though stock may still be available elsewhere in the supply chain, and (b) the product will not be made available again under the same ISBN.</t>
  </si>
  <si>
    <t>Inactive</t>
  </si>
  <si>
    <t>The product was active, but is now permanently or indefinitely inactive in the sense that no further stock is expected to be made available in this market, though stock may still be available elsewhere in the supply chain. Code 08 covers both of codes 06 and 07, and may be used where the distinction between those values is either unnecessary or meaningless.</t>
  </si>
  <si>
    <t>Unknown</t>
  </si>
  <si>
    <t>The sender of the ONIX record does not know the current publishing status in this market.</t>
  </si>
  <si>
    <t>Remaindered</t>
  </si>
  <si>
    <t>The product is no longer available in this market from the local publisher, under the current ISBN, at the current price. It may be available to be traded through another channel, usually at a reduced price.</t>
  </si>
  <si>
    <t>Withdrawn from sale</t>
  </si>
  <si>
    <t>Cancelled: product was announced, and subsequently abandoned.</t>
  </si>
  <si>
    <t>Not yet available</t>
  </si>
  <si>
    <t>Not yet available (requires &lt;ExpectedShipDate&gt;, except in exceptional circumstances where no date is known).</t>
  </si>
  <si>
    <t>Awaiting stock</t>
  </si>
  <si>
    <t>Not yet available, but will be a stock item when available (requires &lt;ExpectedShipDate&gt;, except in exceptional circumstances where no date is known). Used particularly for imports which have been published in the country of origin but have not yet arrived in the importing country.</t>
  </si>
  <si>
    <t>Not yet available, will be POD</t>
  </si>
  <si>
    <t>Not yet available, to be published as print-on-demand only. May apply either to a POD successor to an existing conventional edition, when the successor will be published under a different ISBN (normally because different trade terms apply); or to a title that is being published as a POD original.</t>
  </si>
  <si>
    <t>Available</t>
  </si>
  <si>
    <t>Available from us (form of availability unspecified).</t>
  </si>
  <si>
    <t>In stock</t>
  </si>
  <si>
    <t>Available from us as a stock item.</t>
  </si>
  <si>
    <t>To order</t>
  </si>
  <si>
    <t>Available from us as a non-stock item, by special order.</t>
  </si>
  <si>
    <t>POD</t>
  </si>
  <si>
    <t>Available from us by print-on-demand.</t>
  </si>
  <si>
    <t>Temporarily unavailable</t>
  </si>
  <si>
    <t>Temporarily unavailable: temporarily unavailable from us (reason unspecified) (requires expected date, either as &lt;ExpectedShipDate&gt; (ONIX 2.1) or as &lt;SupplyDate&gt; with &lt;SupplyDateRole&gt; coded ‘08’ (ONIX 3.0), except in exceptional circumstances where no date is known).</t>
  </si>
  <si>
    <t>Out of stock</t>
  </si>
  <si>
    <t>Stock item, temporarily out of stock (requires expected date, either as &lt;ExpectedShipDate&gt; (ONIX 2.1) or as &lt;SupplyDate&gt; with &lt;SupplyDateRole&gt; coded ‘08’ (ONIX 3.0), except in exceptional circumstances where no date is known).</t>
  </si>
  <si>
    <t>Reprinting</t>
  </si>
  <si>
    <t>Temporarily unavailable, reprinting (requires expected date, either as &lt;ExpectedShipDate&gt; (ONIX 2.1) or as &lt;SupplyDate&gt; with &lt;SupplyDateRole&gt; coded ‘08’ (ONIX 3.0), except in exceptional circumstances where no date is known).</t>
  </si>
  <si>
    <t>Awaiting reissue</t>
  </si>
  <si>
    <t>Temporarily unavailable, awaiting reissue (requires the &lt;Reissue&gt; composite, and expected date, either as &lt;ExpectedShipDate&gt; (ONIX 2.1) or as &lt;SupplyDate&gt; with &lt;SupplyDateRole&gt; coded ‘08’ (ONIX 3.0), except in exceptional circumstances where no date is known).</t>
  </si>
  <si>
    <t>Not available (reason unspecified)</t>
  </si>
  <si>
    <t>Not available from us (for any reason).</t>
  </si>
  <si>
    <t>Not available, replaced by new product</t>
  </si>
  <si>
    <t>This product is unavailable, but a successor product or edition is or will be available from us (identify successor in &lt;RelatedProduct&gt;).</t>
  </si>
  <si>
    <t>Not available, other format available</t>
  </si>
  <si>
    <t>This product is unavailable, but the same content is or will be available from us in an alternative format (identify other format product in &lt;RelatedProduct&gt;).</t>
  </si>
  <si>
    <t>No longer supplied by us</t>
  </si>
  <si>
    <t>Identify new supplier in &lt;NewSupplier&gt; if possible.</t>
  </si>
  <si>
    <t>Apply direct</t>
  </si>
  <si>
    <t>Not available to trade, apply direct to publisher.</t>
  </si>
  <si>
    <t>Not sold separately</t>
  </si>
  <si>
    <t>Must be bought as part of a set (identify set in &lt;RelatedProduct&gt;).</t>
  </si>
  <si>
    <t>May be for legal reasons or to avoid giving offence.</t>
  </si>
  <si>
    <t>Remaindered.</t>
  </si>
  <si>
    <t>Not available, replaced by POD</t>
  </si>
  <si>
    <t>Out of print, but a print-on-demand edition is or will be available under a different ISBN. Use only when the POD successor has a different ISBN, normally because different trade terms apply.</t>
  </si>
  <si>
    <t>No longer receiving updates</t>
  </si>
  <si>
    <t>Sender is no longer receiving any updates from the publisher/supplier of this product (for use when the sender is a data aggregator).</t>
  </si>
  <si>
    <t>Contact supplier</t>
  </si>
  <si>
    <t>Availability not known to sender.</t>
  </si>
  <si>
    <t>Expected availability date</t>
  </si>
  <si>
    <t>Free of charge</t>
  </si>
  <si>
    <t>Price to be announced</t>
  </si>
  <si>
    <t>Z</t>
  </si>
  <si>
    <t>S</t>
  </si>
  <si>
    <t>Standard rate</t>
  </si>
  <si>
    <t>Zero-rated</t>
  </si>
  <si>
    <t>Undefined</t>
  </si>
  <si>
    <t>A01</t>
  </si>
  <si>
    <t>By (author)</t>
  </si>
  <si>
    <t>Author of a textual work.</t>
  </si>
  <si>
    <t>A03</t>
  </si>
  <si>
    <t>Screenplay by</t>
  </si>
  <si>
    <t>Writer of screenplay or script (film or video).</t>
  </si>
  <si>
    <t>A06</t>
  </si>
  <si>
    <t>By (composer)</t>
  </si>
  <si>
    <t>Composer of music.</t>
  </si>
  <si>
    <t>A12</t>
  </si>
  <si>
    <t>Illustrated by</t>
  </si>
  <si>
    <t>Artist when named as the creator of artwork which illustrates a text, or of the artwork of a graphic novel or comic book.</t>
  </si>
  <si>
    <t>A32</t>
  </si>
  <si>
    <t>Contributions by</t>
  </si>
  <si>
    <t>Author of additional contributions to the text.</t>
  </si>
  <si>
    <t>A38</t>
  </si>
  <si>
    <t>Original author</t>
  </si>
  <si>
    <t>Author of the first edition (usually of a standard work) who is not an author of the current edition.</t>
  </si>
  <si>
    <t>A99</t>
  </si>
  <si>
    <t>Other primary creator</t>
  </si>
  <si>
    <t>Other type of primary creator not specified above.</t>
  </si>
  <si>
    <t>B01</t>
  </si>
  <si>
    <t>Edited by</t>
  </si>
  <si>
    <t>D01</t>
  </si>
  <si>
    <t>Producer</t>
  </si>
  <si>
    <t>D02</t>
  </si>
  <si>
    <t>Director</t>
  </si>
  <si>
    <t>E01</t>
  </si>
  <si>
    <t>Actor</t>
  </si>
  <si>
    <t>E06</t>
  </si>
  <si>
    <t>Instrumental soloist</t>
  </si>
  <si>
    <t>E07</t>
  </si>
  <si>
    <t>Read by</t>
  </si>
  <si>
    <t>Reader of recorded text, as in an audiobook.</t>
  </si>
  <si>
    <t>E144</t>
  </si>
  <si>
    <t>EBP</t>
  </si>
  <si>
    <t>Nettbasert innhold</t>
  </si>
  <si>
    <t>Tekst</t>
  </si>
  <si>
    <t>Kode</t>
  </si>
  <si>
    <t>Contributor’s own website</t>
  </si>
  <si>
    <t>Publisher’s website relating to specified contributor</t>
  </si>
  <si>
    <t>Social networking URL for specific work or product</t>
  </si>
  <si>
    <t>Author’s social networking URL</t>
  </si>
  <si>
    <t>Social networking URL for specific article, chapter or content item</t>
  </si>
  <si>
    <t>Publisher’s social networking URL</t>
  </si>
  <si>
    <t>Extensive links to external content</t>
  </si>
  <si>
    <t>Maps and/or other cartographic content</t>
  </si>
  <si>
    <t>Kart</t>
  </si>
  <si>
    <t>Additional audio content not part of main work</t>
  </si>
  <si>
    <t>Lyd</t>
  </si>
  <si>
    <t>Animated/interactive illustrations</t>
  </si>
  <si>
    <t>Animasjon, Interaktivitet</t>
  </si>
  <si>
    <t>30</t>
  </si>
  <si>
    <t>Additional video content not part of main work</t>
  </si>
  <si>
    <t>Game/puzzle</t>
  </si>
  <si>
    <t>Spill</t>
  </si>
  <si>
    <t>Bokbasen (feltet Innhold)</t>
  </si>
  <si>
    <t>kode</t>
  </si>
  <si>
    <t>Bokbasens aktørtabell</t>
  </si>
  <si>
    <t>Nasjonalitet</t>
  </si>
  <si>
    <t>01=proprietary, 06=GLN</t>
  </si>
  <si>
    <t>RecordSourceIdentifier is used to identify the Publisher (vareeier)</t>
  </si>
  <si>
    <t>For digital products. Repeatable if the product has more than one type of content</t>
  </si>
  <si>
    <t>08=weight</t>
  </si>
  <si>
    <t>Always gr for weight</t>
  </si>
  <si>
    <t>01=height</t>
  </si>
  <si>
    <t>02=width</t>
  </si>
  <si>
    <t>03=thickness</t>
  </si>
  <si>
    <t>Period in &lt;EpubUsageLimit&gt;</t>
  </si>
  <si>
    <t>Norwegian book purchase program (Norsk Kulturråd)</t>
  </si>
  <si>
    <t>Only one value: NKR_JA</t>
  </si>
  <si>
    <t>Series</t>
  </si>
  <si>
    <t>10=Publisher collection</t>
  </si>
  <si>
    <t>02 = collection level</t>
  </si>
  <si>
    <t>Number in series</t>
  </si>
  <si>
    <t>DescriptiveDetail has to have at least one title element</t>
  </si>
  <si>
    <t>255 pr subtitle. &lt;TitleDetail&gt; must be repeated if the product has more than one subtitle</t>
  </si>
  <si>
    <t>01=pseudonym, 04=real name</t>
  </si>
  <si>
    <t>Birth year and death year</t>
  </si>
  <si>
    <t>41=social media</t>
  </si>
  <si>
    <t>02=translated from</t>
  </si>
  <si>
    <t>Mandatory in Norway</t>
  </si>
  <si>
    <t>01= proprietary (Bokbasen's vareeierkode) or 06=GLN</t>
  </si>
  <si>
    <t>The record must specify at least one unique identifier for the product. EAN (GTIN) is mandatory. Best practice is to send both EAN and ISBN for products with ISBN</t>
  </si>
  <si>
    <t xml:space="preserve"> 03 = EAN (GTIN)</t>
  </si>
  <si>
    <t>The block as a whole is non-repeating, and it is mandatory in any &lt;Product&gt; record, unless the &lt;NotificationType&gt; in Group P.1 indicates that the record is an update notice which carries only those blocks in which changes have occured</t>
  </si>
  <si>
    <t>Always  mm for H*W*T</t>
  </si>
  <si>
    <t>&lt;/EpubUsageConstraint&gt;</t>
  </si>
  <si>
    <t>&lt;EpubLicense&gt;</t>
  </si>
  <si>
    <t>P.3.20a</t>
  </si>
  <si>
    <t xml:space="preserve">  &lt;EpubLicenseExpression&gt;</t>
  </si>
  <si>
    <t>Composite that carries details of a link to an expression of the license terms</t>
  </si>
  <si>
    <t>List 218</t>
  </si>
  <si>
    <t>P.3.20b</t>
  </si>
  <si>
    <t>01=Human readable</t>
  </si>
  <si>
    <t>P.3.20d</t>
  </si>
  <si>
    <t>The URI for the license expression</t>
  </si>
  <si>
    <t xml:space="preserve">    &lt;EpubLicenseExpressionLink&gt;http://creativecommons.org/licenses/ by/3.0/deed.en_GB&lt;/EpubLicenseExpressionLink&gt;</t>
  </si>
  <si>
    <t xml:space="preserve">  &lt;/EpubLicenseExpression&gt;</t>
  </si>
  <si>
    <t>&lt;/EpubLicense&gt;</t>
  </si>
  <si>
    <t xml:space="preserve">     &lt;TitleType&gt;03&lt;/TitleType&gt;</t>
  </si>
  <si>
    <t>03=Original title</t>
  </si>
  <si>
    <t xml:space="preserve">     &lt;TitleText&gt;Original title&lt;/TitleText&gt;</t>
  </si>
  <si>
    <t xml:space="preserve">     &lt;Subtitle&gt;original subtitle&lt;/Subtitle&gt;</t>
  </si>
  <si>
    <t>03=from</t>
  </si>
  <si>
    <t>04=To</t>
  </si>
  <si>
    <t>Replaces OtherText i 2.1. Used for publisher's text</t>
  </si>
  <si>
    <t>&lt;Text&gt;Text&lt;/Text&gt;</t>
  </si>
  <si>
    <t>Imprint=forlagsnavn</t>
  </si>
  <si>
    <t>P19.7</t>
  </si>
  <si>
    <t xml:space="preserve">     &lt;WebsiteDescription&gt;Like østenfor regnet&lt;/WebsiteDescription&gt;</t>
  </si>
  <si>
    <t>01=publication date and dateformat=05 = Publishing year</t>
  </si>
  <si>
    <t>12=latest reprint year</t>
  </si>
  <si>
    <t>Mostly for publishers not using FS, SD or FBF</t>
  </si>
  <si>
    <t xml:space="preserve">          &lt;TitleText&gt;Series title&lt;/TitleText&gt;</t>
  </si>
  <si>
    <t xml:space="preserve">          &lt;TitleElementLevel&gt;01&lt;/TitleElementLevel&gt;</t>
  </si>
  <si>
    <t>For numbered series, repeat &lt;TitleElement&gt; and send PartNumber with &lt;TitleElementLevel&gt;=01</t>
  </si>
  <si>
    <t>&lt;Audience&gt;</t>
  </si>
  <si>
    <t xml:space="preserve">  &lt;AudienceCodeType&gt;02&lt;/AudienceCodeType&gt;</t>
  </si>
  <si>
    <t>List 29</t>
  </si>
  <si>
    <t>P.13.2</t>
  </si>
  <si>
    <t>02=Proprietary</t>
  </si>
  <si>
    <t xml:space="preserve">  &lt;AudienceCodeTypeName&gt;Bokbasen_Audience&lt;/AudienceCodeTypeName&gt;</t>
  </si>
  <si>
    <t>P.13.3</t>
  </si>
  <si>
    <t xml:space="preserve">  &lt;AudienceCodeValue&gt;Voksen&lt;/AudienceCodeValue&gt;</t>
  </si>
  <si>
    <t>P.13.4</t>
  </si>
  <si>
    <t>Voksen, 0-3, 3-6, 6-9, 9-12, 12-16</t>
  </si>
  <si>
    <t>&lt;/Audience&gt;</t>
  </si>
  <si>
    <t>&lt;RelatedMaterial&gt;</t>
  </si>
  <si>
    <t>Early notification</t>
  </si>
  <si>
    <t>Advance notification (confirmed)</t>
  </si>
  <si>
    <t>Notification confirmed on publication</t>
  </si>
  <si>
    <t>Update (partial)</t>
  </si>
  <si>
    <t>Title in original language</t>
  </si>
  <si>
    <t>Language of text</t>
  </si>
  <si>
    <t>Original language of a translated text</t>
  </si>
  <si>
    <t>For audiobooks</t>
  </si>
  <si>
    <t>Interest age, years</t>
  </si>
  <si>
    <t>Height</t>
  </si>
  <si>
    <t>Width</t>
  </si>
  <si>
    <t>Thickness</t>
  </si>
  <si>
    <t>Grams</t>
  </si>
  <si>
    <t>Millimeters</t>
  </si>
  <si>
    <t>Publisher’s suggested alternative</t>
  </si>
  <si>
    <t>48</t>
  </si>
  <si>
    <t>Ukjent</t>
  </si>
  <si>
    <t>Days</t>
  </si>
  <si>
    <t>Weeks</t>
  </si>
  <si>
    <t>Months</t>
  </si>
  <si>
    <t>Product</t>
  </si>
  <si>
    <t>Multiple item product</t>
  </si>
  <si>
    <t>Utgivelsesår</t>
  </si>
  <si>
    <t>Opplagsår</t>
  </si>
  <si>
    <t xml:space="preserve">02 </t>
  </si>
  <si>
    <t>Human readable</t>
  </si>
  <si>
    <t>Professional readable</t>
  </si>
  <si>
    <t>ONIX-PL</t>
  </si>
  <si>
    <t>Document intended for the lay reader</t>
  </si>
  <si>
    <t>Document intended for the legal specialist reader</t>
  </si>
  <si>
    <t>E-publication format version code</t>
  </si>
  <si>
    <t xml:space="preserve">         &lt;ProductFormFeatureType&gt;15&lt;/ProductFormFeatureType&gt;</t>
  </si>
  <si>
    <t>List 220</t>
  </si>
  <si>
    <t xml:space="preserve">    &lt;EpubLicenseExpressionType&gt;01&lt;/EpubLicenseExpressionType&gt;</t>
  </si>
  <si>
    <t>x</t>
  </si>
  <si>
    <t>List 44</t>
  </si>
  <si>
    <t>List 1</t>
  </si>
  <si>
    <t>List 5</t>
  </si>
  <si>
    <t>List 2</t>
  </si>
  <si>
    <t>List 150</t>
  </si>
  <si>
    <t>List 175</t>
  </si>
  <si>
    <t>List 79</t>
  </si>
  <si>
    <t>List 81</t>
  </si>
  <si>
    <t>List 48</t>
  </si>
  <si>
    <t>List 50</t>
  </si>
  <si>
    <t>List 144</t>
  </si>
  <si>
    <t>List 145</t>
  </si>
  <si>
    <t>List 146</t>
  </si>
  <si>
    <t>List 147</t>
  </si>
  <si>
    <t>List 9</t>
  </si>
  <si>
    <t>List 148</t>
  </si>
  <si>
    <t>List 15</t>
  </si>
  <si>
    <t>List 149</t>
  </si>
  <si>
    <t>List 17</t>
  </si>
  <si>
    <t>List 18</t>
  </si>
  <si>
    <t>List 177</t>
  </si>
  <si>
    <t>List 55</t>
  </si>
  <si>
    <t>List 73</t>
  </si>
  <si>
    <t>List 151</t>
  </si>
  <si>
    <t>List 91</t>
  </si>
  <si>
    <t>List 21</t>
  </si>
  <si>
    <t>List 22</t>
  </si>
  <si>
    <t>List 74</t>
  </si>
  <si>
    <t>List 23</t>
  </si>
  <si>
    <t>List 24</t>
  </si>
  <si>
    <t>List 152</t>
  </si>
  <si>
    <t>List 27</t>
  </si>
  <si>
    <t>List 30</t>
  </si>
  <si>
    <t>List 31</t>
  </si>
  <si>
    <t>List 153</t>
  </si>
  <si>
    <t>List 156</t>
  </si>
  <si>
    <t>List 157</t>
  </si>
  <si>
    <t>List 158</t>
  </si>
  <si>
    <t>List 159</t>
  </si>
  <si>
    <t>List 161</t>
  </si>
  <si>
    <t>List 45</t>
  </si>
  <si>
    <t>List 163</t>
  </si>
  <si>
    <t xml:space="preserve"> List 51</t>
  </si>
  <si>
    <t>List 68</t>
  </si>
  <si>
    <t>List 93</t>
  </si>
  <si>
    <t>List 92</t>
  </si>
  <si>
    <t>List 65</t>
  </si>
  <si>
    <t>List 166</t>
  </si>
  <si>
    <t>List 57</t>
  </si>
  <si>
    <t xml:space="preserve"> List 58</t>
  </si>
  <si>
    <t xml:space="preserve"> List 62</t>
  </si>
  <si>
    <t>20</t>
  </si>
  <si>
    <t>ED</t>
  </si>
  <si>
    <t>Digital download</t>
  </si>
  <si>
    <t>Digital content delivered by download only</t>
  </si>
  <si>
    <t>Miscellaneous print</t>
  </si>
  <si>
    <t>Miscellaneous printed material - detail unspecified</t>
  </si>
  <si>
    <t>PZ</t>
  </si>
  <si>
    <t>Other printed item</t>
  </si>
  <si>
    <t>Other printed item not specified by PB to PQ</t>
  </si>
  <si>
    <t>ZI</t>
  </si>
  <si>
    <t>Audiobook player</t>
  </si>
  <si>
    <t>Dedicated audiobook player device, typically including book-related features like bookmarking</t>
  </si>
  <si>
    <t>ZJ</t>
  </si>
  <si>
    <t>Jigsaw</t>
  </si>
  <si>
    <t>ZY</t>
  </si>
  <si>
    <t>Other apparel</t>
  </si>
  <si>
    <t>Other apparel items not specified by ZB to ZJ, including promotional branded scarves, caps, aprons etc.</t>
  </si>
  <si>
    <t>ZZ</t>
  </si>
  <si>
    <t>Other merchandise</t>
  </si>
  <si>
    <t>Other merchandise not specified by ZB to ZY</t>
  </si>
  <si>
    <t>D105</t>
  </si>
  <si>
    <t>MPEG-4</t>
  </si>
  <si>
    <t>E-book Plus (proprietary Norwegian e-book format)</t>
  </si>
  <si>
    <t>101A</t>
  </si>
  <si>
    <t>EPUB 2.0.1</t>
  </si>
  <si>
    <t>EPUB 3.0</t>
  </si>
  <si>
    <t>Operating system requirements</t>
  </si>
  <si>
    <t>Other system requirements</t>
  </si>
  <si>
    <t>List 176</t>
  </si>
  <si>
    <t xml:space="preserve">         &lt;ProductFormFeatureType&gt;06&lt;/ProductFormFeatureType&gt;</t>
  </si>
  <si>
    <t xml:space="preserve">         &lt;ProductFormFeatureType&gt;07&lt;/ProductFormFeatureType&gt;</t>
  </si>
  <si>
    <t xml:space="preserve">         &lt;ProductFormFeatureValue&gt;10&lt;/ProductFormFeatureValue&gt;</t>
  </si>
  <si>
    <t>Distinctive title (book), Cover title (serial)</t>
  </si>
  <si>
    <t>B06</t>
  </si>
  <si>
    <t>Translated by</t>
  </si>
  <si>
    <t>Not the cover of the book</t>
  </si>
  <si>
    <t>Main content page count</t>
  </si>
  <si>
    <t>17=interest years, age. Send &lt;Audience&gt; for adult books, and Audience or AudienceRange for children's books</t>
  </si>
  <si>
    <t xml:space="preserve">    &lt;SubjectSchemeIdentifier&gt;24&lt;/SubjectSchemeIdentifier&gt;</t>
  </si>
  <si>
    <t xml:space="preserve">   &lt;SubjectSchemeName&gt;Bokbasen_LitteraryType&lt;/SubjectSchemeName&gt;</t>
  </si>
  <si>
    <t>P.12.3</t>
  </si>
  <si>
    <t xml:space="preserve">    &lt;SubjectCode&gt;Faglitteratur&lt;/SubjectCode&gt;</t>
  </si>
  <si>
    <t>Use: Faglitteratur, Skjønnlitteratur, Skolebøker, Lærebøker (høyere utd.)</t>
  </si>
  <si>
    <t>Extpected availability date for codes from list 65 where date is required</t>
  </si>
  <si>
    <t xml:space="preserve">    &lt;CurrencyCode&gt;NOK&lt;/CurrencyCode&gt;</t>
  </si>
  <si>
    <t>List 96</t>
  </si>
  <si>
    <t>P.26.71</t>
  </si>
  <si>
    <t>Occ Basis</t>
  </si>
  <si>
    <t>&lt;IDValue&gt;0002&lt;/IdValue&gt;</t>
  </si>
  <si>
    <t>VAREEIER_KODE</t>
  </si>
  <si>
    <t>EAN</t>
  </si>
  <si>
    <t>ISBN13</t>
  </si>
  <si>
    <t>INNB_KODE
EL_FORM_KODE
VARE_TYPE_KODE</t>
  </si>
  <si>
    <t>FILFORMAT
SKJERMRETNING</t>
  </si>
  <si>
    <t>0:1
0:2</t>
  </si>
  <si>
    <t>ENHETSSTOETTE</t>
  </si>
  <si>
    <t>INNHOLD</t>
  </si>
  <si>
    <t>0:10</t>
  </si>
  <si>
    <t>0:3</t>
  </si>
  <si>
    <t>VEKT</t>
  </si>
  <si>
    <t>HOYDE</t>
  </si>
  <si>
    <t>BREDDE</t>
  </si>
  <si>
    <t>TYKKELSE</t>
  </si>
  <si>
    <t>DRM</t>
  </si>
  <si>
    <t>LISENS_NAVN</t>
  </si>
  <si>
    <t>LISENS_VARIGHET</t>
  </si>
  <si>
    <t>LISENS_TIDSENHET_KODE</t>
  </si>
  <si>
    <t>LISENS_URL</t>
  </si>
  <si>
    <t>LISENS_STATUS_KODE</t>
  </si>
  <si>
    <t>LISENS_TEKSTTYPE_KODE</t>
  </si>
  <si>
    <t>LISENS_TYPE_KODE</t>
  </si>
  <si>
    <t>0:5</t>
  </si>
  <si>
    <t>INNKJOPSORDNING</t>
  </si>
  <si>
    <t>SERIE_TITTEL</t>
  </si>
  <si>
    <t>SERIE_NR</t>
  </si>
  <si>
    <t>TITTEL_HOVED
VARE_BET</t>
  </si>
  <si>
    <t>TITTEL_UNDER</t>
  </si>
  <si>
    <t>ORG_HOVEDTITTEL</t>
  </si>
  <si>
    <t>ORG_UNDERTITTEL</t>
  </si>
  <si>
    <t>ROLLE_KODE</t>
  </si>
  <si>
    <t>0:40</t>
  </si>
  <si>
    <t>FORFATTARE</t>
  </si>
  <si>
    <t>A09</t>
  </si>
  <si>
    <t>Created by</t>
  </si>
  <si>
    <t>P.7.19</t>
  </si>
  <si>
    <t>UTG_NR</t>
  </si>
  <si>
    <t>BOKGR_KODE</t>
  </si>
  <si>
    <t>LITTERATURTYPE</t>
  </si>
  <si>
    <t>INTEL_NIVAA</t>
  </si>
  <si>
    <t>FORLAGS_NAVN</t>
  </si>
  <si>
    <t>UTG_AAR</t>
  </si>
  <si>
    <t>OPPL_AAR</t>
  </si>
  <si>
    <t>OPPL_NR</t>
  </si>
  <si>
    <t>DISTRIBUTORKODE</t>
  </si>
  <si>
    <t xml:space="preserve">     &lt;SupplierName&gt;SD&lt;/SupplierName&gt;</t>
  </si>
  <si>
    <t xml:space="preserve">ONIX65_ID </t>
  </si>
  <si>
    <t>ANTATT_SALGS_DATO_65</t>
  </si>
  <si>
    <t>GRATIS</t>
  </si>
  <si>
    <t>BESTILLINGSBETINGELSER</t>
  </si>
  <si>
    <t>PRIS</t>
  </si>
  <si>
    <t>AVGIFTS_PLIKTIG</t>
  </si>
  <si>
    <t>PRIS_AVGIFTSBELAGT</t>
  </si>
  <si>
    <t>&lt;TextType&gt;06&lt;/TextType&gt;</t>
  </si>
  <si>
    <t xml:space="preserve">  &lt;ExtentType&gt;00&lt;/ExtentType&gt;</t>
  </si>
  <si>
    <t>Pages</t>
  </si>
  <si>
    <t xml:space="preserve">  &lt;ExtentUnit&gt;03&lt;/ExtentUnit&gt;</t>
  </si>
  <si>
    <t xml:space="preserve">  &lt;ExtentValue&gt;350&lt;/ExtentValue&gt;</t>
  </si>
  <si>
    <t>Publishers's corporate website</t>
  </si>
  <si>
    <t>Publisher's website for a specified work</t>
  </si>
  <si>
    <t>Contributor's own website for a specified work</t>
  </si>
  <si>
    <t>Contributor's own website for group or series of work</t>
  </si>
  <si>
    <t>Publisher's website relating to group or series of work</t>
  </si>
  <si>
    <t>23</t>
  </si>
  <si>
    <t>Author's blog</t>
  </si>
  <si>
    <t>Web page for author presentation</t>
  </si>
  <si>
    <t>Web page for author interview</t>
  </si>
  <si>
    <t>26</t>
  </si>
  <si>
    <t>Web page for author reading</t>
  </si>
  <si>
    <t xml:space="preserve">    &lt;ProductIDType&gt;01&lt;/ProductIDType&gt;</t>
  </si>
  <si>
    <t xml:space="preserve">    &lt;IDTypeName&gt;Lydfil_ID&lt;/IDTypeName&gt;</t>
  </si>
  <si>
    <t>LYDFILID</t>
  </si>
  <si>
    <t xml:space="preserve">    &lt;IDValue&gt;1017618&lt;/IDValue&gt;</t>
  </si>
  <si>
    <t xml:space="preserve">  &lt;BiographicalNote&gt;Text about the contributor&lt;/BiographicalNote&gt;</t>
  </si>
  <si>
    <t>Text about the author. Place holder. Must be seen in connection to the contributor. One text pr contributor composite</t>
  </si>
  <si>
    <t>Length</t>
  </si>
  <si>
    <t>4</t>
  </si>
  <si>
    <t>7</t>
  </si>
  <si>
    <t>100</t>
  </si>
  <si>
    <t>64</t>
  </si>
  <si>
    <t>255</t>
  </si>
  <si>
    <t>200</t>
  </si>
  <si>
    <t>1000</t>
  </si>
  <si>
    <t xml:space="preserve">   &lt;WebsiteDescription&gt;Sophie Kinsellas Facebookside&lt;/WebsiteDescription&gt;</t>
  </si>
  <si>
    <t>If  &lt;WebsiteRole&gt;=41, put type of social media here, f.ex Facebook, Twitter, Blogg. Either just Facebook, or a longer text like Author's Facebook page</t>
  </si>
  <si>
    <t>2</t>
  </si>
  <si>
    <t>2000</t>
  </si>
  <si>
    <t>80</t>
  </si>
  <si>
    <t>1</t>
  </si>
  <si>
    <t>ONIX64_ID</t>
  </si>
  <si>
    <t>8</t>
  </si>
  <si>
    <t>ANTATT_SALGS_DATO_64</t>
  </si>
  <si>
    <t>5</t>
  </si>
  <si>
    <t>MAALESTOKK_NR</t>
  </si>
  <si>
    <t>OS_ANNET</t>
  </si>
  <si>
    <t>ORG_SPRAAK_KODE</t>
  </si>
  <si>
    <t>SPILLETID</t>
  </si>
  <si>
    <t>PAG</t>
  </si>
  <si>
    <t>AKTOER_BIOGRAFI</t>
  </si>
  <si>
    <t>URL_TYPE</t>
  </si>
  <si>
    <t>URL_BESKR</t>
  </si>
  <si>
    <t>URL_ADR</t>
  </si>
  <si>
    <t>AKTOER_NASJONALITET</t>
  </si>
  <si>
    <t>UTG_NOTE</t>
  </si>
  <si>
    <t>SITERT_INNHOLD_TYPE_KODE</t>
  </si>
  <si>
    <t>SITERT_INNHOLD_KILDE_TYPE_KODE</t>
  </si>
  <si>
    <t>SITERT_INNHOLD_KILDE_NAVN</t>
  </si>
  <si>
    <t>SITERT_INNHOLD_URL</t>
  </si>
  <si>
    <t>If RoleCode with no mapping in Basis is sent, this will be ignored, and name and role will not be imported</t>
  </si>
  <si>
    <t xml:space="preserve">    &lt;SubjectCode&gt;BA&lt;/SubjectCode&gt;</t>
  </si>
  <si>
    <t xml:space="preserve">    &lt;SubjectCode&gt;BAAMF3&lt;/SubjectCode&gt;</t>
  </si>
  <si>
    <t>45=Undervisningsmateriell. Proprietary Norwegian list</t>
  </si>
  <si>
    <t xml:space="preserve">    &lt;SubjectCode&gt;STI3001&lt;/SubjectCode&gt;</t>
  </si>
  <si>
    <t xml:space="preserve">  &lt;AudienceRangeValue&gt;VG3&lt;/AudienceRangeValue&gt;</t>
  </si>
  <si>
    <t>20=Norwegian educational level</t>
  </si>
  <si>
    <t>PO</t>
  </si>
  <si>
    <t>Wall chart</t>
  </si>
  <si>
    <t xml:space="preserve">        &lt;TaxRatePercent&gt;25&lt;/TaxRatePercent&gt;</t>
  </si>
  <si>
    <t>Either &lt;TaxRatePercent&gt; or &lt;TaxAmount&gt; or both must be present in each occurrence of the &lt;Tax&gt; composite. 25 is sent for products with TaxRateCode S, 0 is sent for products with TaxRateCode Z</t>
  </si>
  <si>
    <t>P.26.68</t>
  </si>
  <si>
    <t>CodeList</t>
  </si>
  <si>
    <t>Distributor</t>
  </si>
  <si>
    <t>Comment</t>
  </si>
  <si>
    <t>&lt;/DescriptiveDetail&gt;</t>
  </si>
  <si>
    <t>Bokbasen occ.</t>
  </si>
  <si>
    <t>When 06 in ProductFormFeatureType, Bokbasen occ= 0:10</t>
  </si>
  <si>
    <t>When 07 in ProductFormFeatureType, Bokbasen occ= 0:1</t>
  </si>
  <si>
    <t>For contributors that are not persons, use &lt;CorporateName&gt;. Bokbasen supports 0:40 names. Contributor composite must be repeated for each occurence of a name. If a person has more than one role, the composite must also be repeated, once for each role</t>
  </si>
  <si>
    <t>0:10 when SubjectSchemeName=Bokbasen_LitteraryType</t>
  </si>
  <si>
    <t>0:15 when SubjectSchemeId=43</t>
  </si>
  <si>
    <t>0:15 when SubjectSchemeId=44</t>
  </si>
  <si>
    <t>0:15 when SubjectSchemeId=45</t>
  </si>
  <si>
    <t>0:15 when SubjectSchemeId=60</t>
  </si>
  <si>
    <t>0:15 when AudienceRangeQualifier=20</t>
  </si>
  <si>
    <t>The block as a whole is non-repeating</t>
  </si>
  <si>
    <t>TextContent with TextType=03 can only be sent once</t>
  </si>
  <si>
    <t>TextContent with TextType=06 has occ 0:10</t>
  </si>
  <si>
    <t>Mandatory to send one occ of PublishingDate with PublishingDateRole=01</t>
  </si>
  <si>
    <t>Mandatory to send one occ of PublishingDate with PublishingDateRole=12</t>
  </si>
  <si>
    <t>The block as a whole is optional and non-repeating</t>
  </si>
  <si>
    <t>Only support for one occurance of Block 6</t>
  </si>
  <si>
    <t>Should be sent if MarketPublishingStatus is 02</t>
  </si>
  <si>
    <t>0:1 (1:1 for some codes)</t>
  </si>
  <si>
    <t>00=YYYYMMDD. Date is required for codes 10, 11, 30, 31, 33 and 34 in &lt;ProductAvailability&gt;</t>
  </si>
  <si>
    <t>MINSTEBESTILLING</t>
  </si>
  <si>
    <t xml:space="preserve">        &lt;TaxRateCode&gt;S&lt;/TaxRateCode&gt;</t>
  </si>
  <si>
    <t>Recommended to send 04. If you send 01-03, we will treat the record as an update. 05 Deletion is not supported. Contact Bobkasen for deletion of records</t>
  </si>
  <si>
    <t>&lt;ContentAudience&gt;00&lt;/ContentAudience&gt;</t>
  </si>
  <si>
    <t>List 154</t>
  </si>
  <si>
    <t>P.14.3</t>
  </si>
  <si>
    <t xml:space="preserve">     &lt;SequenceNumber&gt;1&lt;/SequenceNumber&gt;</t>
  </si>
  <si>
    <t>P.6.1a</t>
  </si>
  <si>
    <t xml:space="preserve">  &lt;CorporateName&gt;Universitetet i Oslo&lt;/CorporateName&gt;</t>
  </si>
  <si>
    <t>1:1(*)</t>
  </si>
  <si>
    <t>Used for products with a lisence, f.ex. digital products for schools. Only one constraint pr digital product</t>
  </si>
  <si>
    <t>37=Norwegian book groups. Mandatory to send Subject with SubjectSchemeIdentifier=37</t>
  </si>
  <si>
    <t xml:space="preserve">0:10 </t>
  </si>
  <si>
    <t>0:15</t>
  </si>
  <si>
    <t>01=Exact</t>
  </si>
  <si>
    <t>Proprietary Norwegian wordlist (1. trinn, 2. trinn etc, VG1, VG2, VG3, Voksenopplæring)</t>
  </si>
  <si>
    <t>24=Proprietary subject scheme</t>
  </si>
  <si>
    <t xml:space="preserve">    &lt;SubjectSchemeName&gt;Bokbasen_Adult_Education&lt;/SubjectSchemeName&gt;</t>
  </si>
  <si>
    <t>Bokbasen_Adult_Education. For books for curriculum "Læreplan i norsk og samfunnskunnskap for voksne innvandrere"; http://www.vox.no/Norsk-og-samfunnskunnskap/Lareplan/</t>
  </si>
  <si>
    <t xml:space="preserve">    &lt;SubjectHeadingText&gt;Norsk med samfunnskunnskap for voksne innvandrere&lt;/SubjectHeadingText&gt;</t>
  </si>
  <si>
    <t>If the product is a memory card for use with Digiplayer or - reader, send information like this: code DZ from list 150, file format from list 175 and text in ProductFormDescription:
&lt;ProductForm&gt;DZ&lt;/ProductForm&gt;
&lt;ProductFormDetail&gt;A103&lt;/ProductFormDetail&gt;
&lt;ProductFormDescription&gt;Digikort for bruk med Digiplayer/Digireader&lt;/ProductFormDescription&gt;</t>
  </si>
  <si>
    <t>If E101 (Epub), mandatory to send one occ. of ProductFormFeature with ProductFormFeatureType=15</t>
  </si>
  <si>
    <t>1:1 when ProductForm=ED (e-book)</t>
  </si>
  <si>
    <t>1:10</t>
  </si>
  <si>
    <t xml:space="preserve">         &lt;ProductFormFeatureValue&gt;101B&lt;/ProductFormFeatureValue&gt;</t>
  </si>
  <si>
    <t>Update from publ. exists, distr. sends new update</t>
  </si>
  <si>
    <t>P</t>
  </si>
  <si>
    <t>If 06 GLN, use this to find VAREEIER_KODE in actor table in Basis</t>
  </si>
  <si>
    <t>FILFORMAT_VERSJON</t>
  </si>
  <si>
    <t>When 15 in ProductFormFeatureType, then Filformat in ProductFormFeatureValue</t>
  </si>
  <si>
    <t>OS_KRAV</t>
  </si>
  <si>
    <t>When 06 in ProductFormFeatureType, then Operativsystemkrav in ProductFormFeatureValue</t>
  </si>
  <si>
    <t>When 07 in ProductFormFeatureType and f.i. 10 (Windows) in ProductFormFeatureValue, you can add more information here</t>
  </si>
  <si>
    <t>SKOLE_UTDANNINGSPROGRAM_KODE</t>
  </si>
  <si>
    <t>SKOLE_PROGRAMOMRADE_KODE</t>
  </si>
  <si>
    <t>SKOLE_FAG_KODE</t>
  </si>
  <si>
    <t>SKOLE_TRINN_KODE</t>
  </si>
  <si>
    <t>Level</t>
  </si>
  <si>
    <t>Cat fieldname (if different from Mottak)</t>
  </si>
  <si>
    <t>Basis (mottak)</t>
  </si>
  <si>
    <t>AKTOER_NAVN</t>
  </si>
  <si>
    <t>PRISUDENMOMS</t>
  </si>
  <si>
    <t>VAREEIER_KODE, not in mot2cat config</t>
  </si>
  <si>
    <t>AKTOER_FOEDSELSAAR
AKTOER_DOED_AAR</t>
  </si>
  <si>
    <t xml:space="preserve">    &lt;MeasureType&gt;08&lt;/MeasureType&gt;</t>
  </si>
  <si>
    <t xml:space="preserve">    &lt;MeasureType&gt;01&lt;/MeasureType&gt;</t>
  </si>
  <si>
    <t xml:space="preserve">    &lt;MeasureType&gt;02&lt;/MeasureType&gt;</t>
  </si>
  <si>
    <t xml:space="preserve">    &lt;MeasureType&gt;03&lt;/MeasureType&gt;</t>
  </si>
  <si>
    <t>T</t>
  </si>
  <si>
    <t>Delete
(True/False)</t>
  </si>
  <si>
    <t>F</t>
  </si>
  <si>
    <t>No support for SupplierID pt.</t>
  </si>
  <si>
    <t>Distributor's title</t>
  </si>
  <si>
    <t>01=Distinctive title (book). 10=distributor's title. Treat 01 and 10 the equally, input to TITTEL_HOVED or VARE_BET. If both are present, choose 01. If neither 01 or 10 is present, the record should fail</t>
  </si>
  <si>
    <t xml:space="preserve">    &lt;SubjectCode&gt;6&lt;/SubjectCode&gt;</t>
  </si>
  <si>
    <t>SKOLE_UTDANNINGSMATERIELL_KODE</t>
  </si>
  <si>
    <t>SPRAAK_KODE</t>
  </si>
  <si>
    <t>Other digital carrier</t>
  </si>
  <si>
    <t xml:space="preserve">        &lt;TaxableAmount&gt;299&lt;/TaxableAmount&gt;</t>
  </si>
  <si>
    <t>0:1 when LanguageRoleCode=02</t>
  </si>
  <si>
    <t>Mandatory for books. 1:10 when LanguageRoleCode=01</t>
  </si>
  <si>
    <t>sets</t>
  </si>
  <si>
    <t>&lt;Market&gt;</t>
  </si>
  <si>
    <t>List 71</t>
  </si>
  <si>
    <t>P.24.5</t>
  </si>
  <si>
    <t>P.24.10</t>
  </si>
  <si>
    <t>SALGSRESTRIKSJON_NOTE</t>
  </si>
  <si>
    <t>&lt;/SalesRestriction&gt;</t>
  </si>
  <si>
    <t>&lt;/Market&gt;</t>
  </si>
  <si>
    <t>SALGSRESTRIKSJON_TYPE_KODE</t>
  </si>
  <si>
    <t>&lt;ResourceContentType&gt;16&lt;/ResourceContentType&gt;</t>
  </si>
  <si>
    <t>&lt;ResourceMode&gt;06&lt;/ResourceMode&gt;</t>
  </si>
  <si>
    <t>&lt;ResourceVersion&gt;</t>
  </si>
  <si>
    <t>&lt;ResourceForm&gt;03&lt;/ResourceForm&gt;</t>
  </si>
  <si>
    <t>&lt;/ResourceVersion&gt;</t>
  </si>
  <si>
    <t>&lt;ResourceLink&gt;http://www.lenketilsiden.no&lt;/ResourceLink&gt;</t>
  </si>
  <si>
    <t>P.16.2</t>
  </si>
  <si>
    <t>C</t>
  </si>
  <si>
    <t>SUP_RES_CONTENT_TYPE_CODE</t>
  </si>
  <si>
    <t>SUP_RES_CONTENT_AUDIENCE_CODE</t>
  </si>
  <si>
    <t>SUP_RES_RESOURCE_MODE_CODE</t>
  </si>
  <si>
    <t>SUP_RES_RESOURCE_FORM_CODE</t>
  </si>
  <si>
    <t>SUP_RES_RESOURCE_LINK</t>
  </si>
  <si>
    <t>16</t>
  </si>
  <si>
    <t>Widget</t>
  </si>
  <si>
    <t>Unrestricted</t>
  </si>
  <si>
    <t>Any audience.</t>
  </si>
  <si>
    <t>Restricted</t>
  </si>
  <si>
    <t>Distribution by agreement between the parties to the ONIX exchange (this value is provided to cover applications where ONIX content includes material which is not for general distribution).</t>
  </si>
  <si>
    <t>Booktrade</t>
  </si>
  <si>
    <t>Distributors, bookstores, publisher’s own staff etc.</t>
  </si>
  <si>
    <t>End-customers</t>
  </si>
  <si>
    <t>Librarians</t>
  </si>
  <si>
    <t>Teachers</t>
  </si>
  <si>
    <t>Students</t>
  </si>
  <si>
    <t>Press</t>
  </si>
  <si>
    <t>Press or other media.</t>
  </si>
  <si>
    <t>Shopping comparison service</t>
  </si>
  <si>
    <t>Where a specially formatted description is required for this audience.</t>
  </si>
  <si>
    <t>Table of contents</t>
  </si>
  <si>
    <t>101B</t>
  </si>
  <si>
    <t>AKTOER_URL_ADR</t>
  </si>
  <si>
    <t>AKTOER_URL_BESKR</t>
  </si>
  <si>
    <t>AKTOER_URL_TYPE</t>
  </si>
  <si>
    <t>THEMA_SUBJECT</t>
  </si>
  <si>
    <t>Norwegian book trade product categories (Bokgrupper) administered by the Norwegian Publishers Association (http://www.forleggerforeningen.no/).</t>
  </si>
  <si>
    <t>As specified in &lt;SubjectSchemeName&gt;.</t>
  </si>
  <si>
    <t>Utdanningsprogram</t>
  </si>
  <si>
    <t>Codes for Norwegian ‘utdanningsprogram’ used in secondary education. See: http://www.udir.no/. (Formerly ‘Skolefag’.)</t>
  </si>
  <si>
    <t>Norwegian list of categories for books and other material used in education.</t>
  </si>
  <si>
    <t>Norwegian primary and secondary school subject categories (fagkoder), see "http://www.udir.no/".</t>
  </si>
  <si>
    <t>Unspecified – see text</t>
  </si>
  <si>
    <t>Restriction must be described in &lt;SalesRestrictionDetail&gt; (ONIX 2.1) or &lt;SalesRestrictionNote&gt; (ONIX 3.0).</t>
  </si>
  <si>
    <t>Not for sale to subscription services</t>
  </si>
  <si>
    <t>Not for sale to organisations or services offering consumers subscription access to a library of books.</t>
  </si>
  <si>
    <t>The use of NamesBeforeKey/KeyName is preferred. Important with good quality on metadata for contributor name</t>
  </si>
  <si>
    <t>&lt;NameIdentifier&gt;</t>
  </si>
  <si>
    <t>P.7.6</t>
  </si>
  <si>
    <t xml:space="preserve">  &lt;NameIDType&gt;16&lt;/NameIDType&gt;</t>
  </si>
  <si>
    <t>16= ISNI. International Standard Name Identifier. See ‘http://www.isni.org/’</t>
  </si>
  <si>
    <t>P.7.8</t>
  </si>
  <si>
    <t>&lt;/NameIdentifier&gt;</t>
  </si>
  <si>
    <t>AKTOER_ISNI</t>
  </si>
  <si>
    <t>&lt;SubjectSchemeIdentifier&gt;93&lt;/SubjectSchemeIdentifier&gt;</t>
  </si>
  <si>
    <t>&lt;SubjectCode&gt;FF&lt;/SubjectCode&gt;</t>
  </si>
  <si>
    <t>THEMA_SUBJECT_ONIX</t>
  </si>
  <si>
    <t>93: Thema subject category. Publisher can send Thema code as a suggestion for classification purposes</t>
  </si>
  <si>
    <t xml:space="preserve">  &lt;IDValue&gt;0000000121347845&lt;/IDValue&gt;</t>
  </si>
  <si>
    <t>Thema subject category</t>
  </si>
  <si>
    <t xml:space="preserve">  &lt;PublishingDateRole&gt;02&lt;/PublishingDateRole&gt;</t>
  </si>
  <si>
    <t>02= Embargo date. Use for e-books or dowonloadable audio books to state date when file is automatically made available through DDS</t>
  </si>
  <si>
    <t>EMBARGO_DATETIME</t>
  </si>
  <si>
    <t>13= YYYYMMDDThhmm</t>
  </si>
  <si>
    <t>&lt;RecordSourceIDType&gt;06&lt;/RecordSourceIDType&gt;</t>
  </si>
  <si>
    <t>&lt;IDValue&gt;7080005040723&lt;/IdValue&gt;</t>
  </si>
  <si>
    <t>ABC</t>
  </si>
  <si>
    <t>TITLE_STATEMENT</t>
  </si>
  <si>
    <t>For display purposes only</t>
  </si>
  <si>
    <t xml:space="preserve">          &lt;TitleStatement&gt;Kystfolket 55: Din for alltid&lt;/TitleStatment&gt;</t>
  </si>
  <si>
    <t>&lt;ContributorStatement&gt;Written and illustrated by Fred and Emily Jackson&lt;/ContributorStatement&gt;</t>
  </si>
  <si>
    <t>P.7.51</t>
  </si>
  <si>
    <t>CONTRIBUTOR_STATEMENT</t>
  </si>
  <si>
    <t>500</t>
  </si>
  <si>
    <t>&lt;Territory&gt;</t>
  </si>
  <si>
    <t>P.24</t>
  </si>
  <si>
    <t>P.24.1</t>
  </si>
  <si>
    <t>SALES_RESTRICTION_MARKET</t>
  </si>
  <si>
    <t>&lt;/Territory&gt;</t>
  </si>
  <si>
    <t>&lt;CountriesIncluded&gt;NO&lt;/CountriesIncluded&gt;</t>
  </si>
  <si>
    <t>800</t>
  </si>
  <si>
    <t>When more than one county included, send codes from list 91 separated by spaces: &lt;CountriesIncluded&gt;NO SE DK&lt;/CountriesIncluded&gt;</t>
  </si>
  <si>
    <t>SalesRestrictionNote</t>
  </si>
  <si>
    <t>Inntektsdeling
Transaksjonsbasert prising</t>
  </si>
  <si>
    <t>Multi-mode</t>
  </si>
  <si>
    <t>A website or other supporting resource delivering content in a variety of modes.</t>
  </si>
  <si>
    <t>Embargo date</t>
  </si>
  <si>
    <t>If there is an embargo on retail sales in this market before a certain date, the date from which the embargo is lifted and retail sales are permitted.</t>
  </si>
  <si>
    <t>Trade only product</t>
  </si>
  <si>
    <t>Metadata for product registered, not controlled</t>
  </si>
  <si>
    <t>Metadata controlled</t>
  </si>
  <si>
    <t>Metadata controlled and complete</t>
  </si>
  <si>
    <t>In ONIX 3.0 only, use when sending a ‘block update’ record. In previous ONIX releases, ONIX updating has generally been by complete record replacement using code 03, and code 04 is not used.</t>
  </si>
  <si>
    <t>GS1 Global Trade Item Number, formerly known as EAN article number (13 digits).</t>
  </si>
  <si>
    <t>International Standard Book Number, from 2007, unhyphenated (13 digits starting 978 or 9791–9799).</t>
  </si>
  <si>
    <t>International Standard Music Number, from 2008 (13-digit number starting 9790).</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</si>
  <si>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</si>
  <si>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Where the subject of the ONIX record is a translated item.</t>
  </si>
  <si>
    <t>For books: the title carried in a book distributor’s title file: frequently incomplete, and may include elements not properly part of the title.</t>
  </si>
  <si>
    <t>Where the text in the original language is NOT part of the current product.</t>
  </si>
  <si>
    <t>Programområde</t>
  </si>
  <si>
    <t>Codes for Norwegian ‘programområde’ used in secondary education. See http://www.udir.no/. (Formerly ‘Videregående’.)</t>
  </si>
  <si>
    <t>Unit weight</t>
  </si>
  <si>
    <t>For a book, the spine height when standing on a shelf. For a folded map, the height when folded. In general, the height of a product in the form in which it is presented or packaged for retail sale.</t>
  </si>
  <si>
    <t>For a book, the horizontal dimension of the cover when standing upright. For a folded map, the width when folded. In general, the width of a product in the form in which it is presented or packaged for retail sale.</t>
  </si>
  <si>
    <t>For a book, the thickness of the spine. For a folded map, the thickness when folded. In general, the thickness or depth of a product in the form in which it is presented or packaged for retail sale.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</si>
  <si>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</si>
  <si>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and month.</t>
  </si>
  <si>
    <t>Year month day (default).</t>
  </si>
  <si>
    <t>28</t>
  </si>
  <si>
    <t>Web page for sample content</t>
  </si>
  <si>
    <t>See also codes 17 and 18.</t>
  </si>
  <si>
    <t>A publisher’s informative and/or promotional webpage relating to a specified work (book, journal, online resource or other publication type).</t>
  </si>
  <si>
    <t>A webpage maintained by an author or other contributor about her/his publications and personal background.</t>
  </si>
  <si>
    <t>A publisher’s webpage devoted to a specific author or other contributor.</t>
  </si>
  <si>
    <t>A webpage maintained by an author or other contributor and specific to an individual work.</t>
  </si>
  <si>
    <t>A webpage maintained by an author or other contributor and specific to a group or series of works.</t>
  </si>
  <si>
    <t>A publisher’s webpage devoted to a group or series of works.</t>
  </si>
  <si>
    <t>For example, a Blogger or Tumblr URL, a Wordpress website or other blog URL.</t>
  </si>
  <si>
    <t>For example, a Facebook, Google+ or Twitter URL for the product or work.</t>
  </si>
  <si>
    <t>For example, a Facebook, Google+ or Twitter page.</t>
  </si>
  <si>
    <t>For example, a Facebook, Google+ or Twitter page. Use only in the context of a specific content item (eg within &lt;ContentItem&gt;).</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</si>
  <si>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</si>
  <si>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</si>
  <si>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Permitted unlimited</t>
  </si>
  <si>
    <t>Prohibited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</si>
  <si>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</si>
  <si>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title element refers to an individual product.</t>
  </si>
  <si>
    <t>The title element refers to the top level of a bibliographic collection.</t>
  </si>
  <si>
    <t>Use with codes from list 175 in ProductFormDetail for fileformat for audio books or e-books on memory card.</t>
  </si>
  <si>
    <t>Loose leaf, sheets only</t>
  </si>
  <si>
    <t>Loose leaf, sheets and binder</t>
  </si>
  <si>
    <t>Epub</t>
  </si>
  <si>
    <t>Ebok pluss</t>
  </si>
  <si>
    <t>Wallet or folder</t>
  </si>
  <si>
    <t>XA</t>
  </si>
  <si>
    <t>Trade only material</t>
  </si>
  <si>
    <t>Not illustrated</t>
  </si>
  <si>
    <t>Illustrated</t>
  </si>
  <si>
    <t>For example: sample chapter text, page images, screenshots</t>
  </si>
  <si>
    <t>A 'look inside' feature presented as a small embeddable application</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</si>
  <si>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</si>
  <si>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Application</t>
  </si>
  <si>
    <t>An executable together with data on which it operates.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</si>
  <si>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</si>
  <si>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</si>
  <si>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</si>
  <si>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VAT</t>
  </si>
  <si>
    <t>Use only with &lt;ProductFormDetail&gt; codes E101 or E102.</t>
  </si>
  <si>
    <t>Use only with &lt;ProductFormDetail&gt; code E101.</t>
  </si>
  <si>
    <t>Slide bound</t>
  </si>
  <si>
    <t>Slide bound book</t>
  </si>
  <si>
    <t>60=Fagkoder. See  http://www.udir.no/Lareplaner/Finn-fagkode/ og http://data.udir.no/</t>
  </si>
  <si>
    <t>44=Programområde, See: http://www.udir.no/Lareplaner/Finn-utdanningsprogram/ og http://data.udir.no/</t>
  </si>
  <si>
    <t>43=Utdanningsprogram, See: http://www.udir.no/Lareplaner/Finn-utdanningsprogram/ og http://data.udir.no/</t>
  </si>
  <si>
    <t>Bygg- og anleggsteknikk</t>
  </si>
  <si>
    <t>DH</t>
  </si>
  <si>
    <t>Design og håndverk</t>
  </si>
  <si>
    <t>EL</t>
  </si>
  <si>
    <t>Elektrofag</t>
  </si>
  <si>
    <t>HS</t>
  </si>
  <si>
    <t>Helse- og oppvekstfag</t>
  </si>
  <si>
    <t>Idrettsfag</t>
  </si>
  <si>
    <t>Medier og kommunikasjon</t>
  </si>
  <si>
    <t>Musikk, dans og drama</t>
  </si>
  <si>
    <t>Naturbruk</t>
  </si>
  <si>
    <t>RM</t>
  </si>
  <si>
    <t>Restaurant- og matfag</t>
  </si>
  <si>
    <t>Service og samferdsel</t>
  </si>
  <si>
    <t>SU</t>
  </si>
  <si>
    <t>Studieforberedende utdanningsprogram</t>
  </si>
  <si>
    <t>Studiespesialisering</t>
  </si>
  <si>
    <t>TP</t>
  </si>
  <si>
    <t>Teknikk og industriell produksjon</t>
  </si>
  <si>
    <t>Yrkesfaglige utdanningsprogram</t>
  </si>
  <si>
    <t>Arbeidsbøker</t>
  </si>
  <si>
    <t>Digitale læremidler</t>
  </si>
  <si>
    <t>Grammatikk</t>
  </si>
  <si>
    <t>Grunnbøker</t>
  </si>
  <si>
    <t>Hjelp/støtte</t>
  </si>
  <si>
    <t>Kart og atlas</t>
  </si>
  <si>
    <t>Lesetrening</t>
  </si>
  <si>
    <t>Lovsamlinger</t>
  </si>
  <si>
    <t>Lyd Bilde It</t>
  </si>
  <si>
    <t>Lærerveiledninger</t>
  </si>
  <si>
    <t>Ordbøker</t>
  </si>
  <si>
    <t>Ordlister</t>
  </si>
  <si>
    <t>Tabeller</t>
  </si>
  <si>
    <t>Tilleggslitteratur</t>
  </si>
  <si>
    <t>Treningsmateriell</t>
  </si>
  <si>
    <t>1. trinn</t>
  </si>
  <si>
    <t>2. trinn</t>
  </si>
  <si>
    <t>3. trinn</t>
  </si>
  <si>
    <t>4. trinn</t>
  </si>
  <si>
    <t>5. trinn</t>
  </si>
  <si>
    <t>6. trinn</t>
  </si>
  <si>
    <t>7. trinn</t>
  </si>
  <si>
    <t>8. trinn</t>
  </si>
  <si>
    <t>9. trinn</t>
  </si>
  <si>
    <t>10. trinn</t>
  </si>
  <si>
    <t>VG1</t>
  </si>
  <si>
    <t>VG2</t>
  </si>
  <si>
    <t>VG3</t>
  </si>
  <si>
    <t>Norwegian School level</t>
  </si>
  <si>
    <t>Replaces</t>
  </si>
  <si>
    <t>Support for 03 and 15 for RelatedMaterial</t>
  </si>
  <si>
    <t>Use: SD, FS, FBF, EGEN</t>
  </si>
  <si>
    <t>P.6.8a</t>
  </si>
  <si>
    <t xml:space="preserve">       &lt;TaxType&gt;01&lt;/TaxType&gt;</t>
  </si>
  <si>
    <t>List 171</t>
  </si>
  <si>
    <t>AB</t>
  </si>
  <si>
    <t>Interactive Thema browser: http://editeur.dyndns.org/thema
Downloadable format: http://www.editeur.org/151/Thema/</t>
  </si>
  <si>
    <t>XB</t>
  </si>
  <si>
    <t>Dumpbin – empty</t>
  </si>
  <si>
    <t>XC</t>
  </si>
  <si>
    <t>Dumpbin – filled</t>
  </si>
  <si>
    <t>Dumpbin with contents. ISBN (where applicable) and format of contained items must be given in Product Part.</t>
  </si>
  <si>
    <t>&lt;TextType&gt;20&lt;/TextType&gt;</t>
  </si>
  <si>
    <t>OPEN_ACCESS_STATEMENT</t>
  </si>
  <si>
    <t>350</t>
  </si>
  <si>
    <t>TextContent with TextType=20 used to send short Open access statement</t>
  </si>
  <si>
    <t>29</t>
  </si>
  <si>
    <t>Web page for full content</t>
  </si>
  <si>
    <t>Use this value in the &lt;Website&gt; composite when sending a link to a webpage at which a digital product is available for download and/or online access</t>
  </si>
  <si>
    <t>&lt;CollectionSequence&gt;</t>
  </si>
  <si>
    <t>NY</t>
  </si>
  <si>
    <t>&lt;CollectionSequenceType&gt;03&lt;/CollectionSequenceType&gt;</t>
  </si>
  <si>
    <t>&lt;CollectionSequenceNumber&gt;5&lt;/CollectionSequenceNumber&gt;</t>
  </si>
  <si>
    <t>&lt;/CollectionSequence&gt;</t>
  </si>
  <si>
    <t>List 197</t>
  </si>
  <si>
    <t>Prefer CollectionSequence. Do not use PartNumber, PartNumber is going to be deprecated</t>
  </si>
  <si>
    <t>P.5.5a</t>
  </si>
  <si>
    <t>P.5.5c</t>
  </si>
  <si>
    <t>Note</t>
  </si>
  <si>
    <t>Publication order</t>
  </si>
  <si>
    <t>Order of publication of products within the collection</t>
  </si>
  <si>
    <t xml:space="preserve">  &lt;ProductClassificationCode&gt;NKR_JA&lt;/ProductClassificationCode&gt;</t>
  </si>
  <si>
    <t>&lt;SalesRestriction&gt;</t>
  </si>
  <si>
    <t>&lt;SalesRestrictionType&gt;00&lt;/SalesRestrictionType&gt;</t>
  </si>
  <si>
    <t>&lt;SalesRestrictionNote&gt;Inntektsdeling&lt;/SalesRestrictionNote&gt;</t>
  </si>
  <si>
    <t>Undervisnings-
materiell</t>
  </si>
  <si>
    <t>Utdannings-
program</t>
  </si>
  <si>
    <t>Educational level</t>
  </si>
  <si>
    <t>Onix</t>
  </si>
  <si>
    <t>Onix Message</t>
  </si>
  <si>
    <t xml:space="preserve">  &lt;ExtentType&gt;08&lt;/ExtentType&gt;</t>
  </si>
  <si>
    <t>PAG_EBOK</t>
  </si>
  <si>
    <t>Number of pages in print counterpart</t>
  </si>
  <si>
    <t>The total number of pages (equivalent to the Content page count) in the print counterpart of a digital product delivered without fixed pagination.</t>
  </si>
  <si>
    <t>94-99: Thema qualifiers. Publisher can send Thema codes as a suggestion for classification purposes</t>
  </si>
  <si>
    <t>&lt;SalesRights&gt;</t>
  </si>
  <si>
    <t>&lt;SalesRightsType&gt;01&lt;/SalesRightsType&gt;</t>
  </si>
  <si>
    <t>P.21.1</t>
  </si>
  <si>
    <t>List 46</t>
  </si>
  <si>
    <t>P.21.2</t>
  </si>
  <si>
    <t>&lt;CountriesIncluded&gt;NO SE&lt;/CountriesIncluded&gt;</t>
  </si>
  <si>
    <t xml:space="preserve">SalesRights are only applicable for international books. </t>
  </si>
  <si>
    <t>An ONIX code which identifies the type of sales right or exclusion which applies in the territories which are associated with it.</t>
  </si>
  <si>
    <t>A group of data elements which together identify a territory in which the rights specified in &lt;SalesRightsType&gt; are applicable.</t>
  </si>
  <si>
    <t>CountriesIncluded identifies countries included in the territory.</t>
  </si>
  <si>
    <t>Sales rights unknown or unstated for any reason</t>
  </si>
  <si>
    <t>May only be used with the ONIX 3 &lt;ROWSalesRightsType&gt; element.</t>
  </si>
  <si>
    <t>For sale with exclusive rights in the specified countries or territories</t>
  </si>
  <si>
    <t>For sale with non-exclusive rights in the specified countries or territories</t>
  </si>
  <si>
    <t>Not for sale in the specified countries or territories (reason unspecified)</t>
  </si>
  <si>
    <t>Not for sale in the specified countries (but publisher holds exclusive rights in those countries or territories)</t>
  </si>
  <si>
    <t>Not for sale in the specified countries (publisher holds non-exclusive rights in those countries or territories)</t>
  </si>
  <si>
    <t>Not for sale in the specified countries (because publisher does not hold rights in those countries or territories)</t>
  </si>
  <si>
    <t>For sale with exclusive rights in the specified countries or territories (sales restriction applies)</t>
  </si>
  <si>
    <t>Only for use with ONIX 3. Deprecated.</t>
  </si>
  <si>
    <t>For sale with non-exclusive rights in the specified countries or territories (sales restriction applies)</t>
  </si>
  <si>
    <t>P.21.10</t>
  </si>
  <si>
    <t>&lt;ROWSalesRightsType&gt;00&lt;/ROWSalesRightsType&gt;</t>
  </si>
  <si>
    <t>Publishers retail price including tax</t>
  </si>
  <si>
    <t>For a product supplied on agency terms, the retail price set by the publisher, including sales or value-added tax if applicable.</t>
  </si>
  <si>
    <t>EUR</t>
  </si>
  <si>
    <t>Euro</t>
  </si>
  <si>
    <t>Eurozone: Andorra, Austria, Belgium, Cyprus, Estonia, Finland, France, Fr Guiana, Fr S Territories, Germany, Greece, Guadeloupe, Holy See (Vatican City), Ireland, Italy, Latvia, Lithuania, Luxembourg, Martinique, Malta, Mayotte, Monaco, Montenegro, Netherlands, Portugal, Réunion, St Pierre and Miquelon, San Marino, Spain.</t>
  </si>
  <si>
    <t>ERSTATNINGSARTIKKEL when ProductRelationCode=12
ERSTATTER when ProductRelationCode=03</t>
  </si>
  <si>
    <t>If both TitleType 10 and 01 is sent, 01 will be preferred</t>
  </si>
  <si>
    <t xml:space="preserve">     &lt;PriceQualifier&gt;05&lt;/PriceQualifier&gt;</t>
  </si>
  <si>
    <t>List 59</t>
  </si>
  <si>
    <t>P.26.44</t>
  </si>
  <si>
    <t>PRISTYPE</t>
  </si>
  <si>
    <t>PRISKVALIFIKATOR</t>
  </si>
  <si>
    <t>PRISSTATUS</t>
  </si>
  <si>
    <t>VALUTA</t>
  </si>
  <si>
    <t xml:space="preserve">        &lt;PriceStatus&gt;02&lt;/PriceStatus&gt;</t>
  </si>
  <si>
    <t>P.26.61</t>
  </si>
  <si>
    <t>List 61</t>
  </si>
  <si>
    <t>Consumer price</t>
  </si>
  <si>
    <t>Price for individual consumer sale only.</t>
  </si>
  <si>
    <t>Default.</t>
  </si>
  <si>
    <t>Firm</t>
  </si>
  <si>
    <t xml:space="preserve">    &lt;Territory&gt;</t>
  </si>
  <si>
    <t xml:space="preserve">    &lt;CountriesIncluded&gt;NO SE FI&lt;/CountriesIncluded&gt;</t>
  </si>
  <si>
    <t xml:space="preserve">     &lt;/Territory&gt;</t>
  </si>
  <si>
    <t>P.26.72</t>
  </si>
  <si>
    <t>PRISLAND</t>
  </si>
  <si>
    <t>An ONIX code which further specifies the type of price.</t>
  </si>
  <si>
    <t>An ONIX code which specifies the status of a price. If the field is omitted, the default ‘unspecified’ will apply.</t>
  </si>
  <si>
    <t>An ISO standard code identifying the currency in which all monetary amounts in an occurrence of the &lt;Price&gt; composite are stated.</t>
  </si>
  <si>
    <t>A group of data elements which together identify a territory in which the price stated in an occurrence of the &lt;Price&gt; composite is applicable</t>
  </si>
  <si>
    <t>DEPRECATED</t>
  </si>
  <si>
    <t>SALES_RIGHTS_TYPE</t>
  </si>
  <si>
    <t>SALES_RIGHTS_COUNTRIES</t>
  </si>
  <si>
    <t>SALES_RIGHTS_ROW</t>
  </si>
  <si>
    <t>When S, TaxRatePercent=25</t>
  </si>
  <si>
    <t>When Z, TaxRatePercent=0</t>
  </si>
  <si>
    <t>41</t>
  </si>
  <si>
    <t>Publishers retail price excluding tax</t>
  </si>
  <si>
    <t>For a product supplied on agency terms, the retail price set by the publisher, excluding any sales tax or value-added tax</t>
  </si>
  <si>
    <t>Norwegian publishers must always use Price type 02</t>
  </si>
  <si>
    <t>For international publishers only</t>
  </si>
  <si>
    <t>An ONIX code indicating the type of the price in the &lt;PriceAmount&gt; field within the &lt;Price&gt; composite. Norwegian publishers: use 02</t>
  </si>
  <si>
    <t xml:space="preserve">  &lt;KeyNames&gt;Kinsella&lt;/KeyNames&gt;</t>
  </si>
  <si>
    <t xml:space="preserve">     &lt;PublisherIDType&gt;01&lt;/PublisherIDType&gt;</t>
  </si>
  <si>
    <t xml:space="preserve">    &lt;IDTypeName&gt;Bokbasen_Kundenummer&lt;/IDTypeName&gt;</t>
  </si>
  <si>
    <t>94: THEMA_GEO_ONIX
95: THEMA_LANG_ONIX
96: THEMA_TIME_ONIX
97: THEMA_EDU_ONIX
98: THEMA_INTEREST_ONIX
99: THEMA_STYLE_ONIX</t>
  </si>
  <si>
    <t>THEMA_GEO
THEMA_LANG
THEMA_TIME
THEMA_EDU
THEMA_INTEREST
THEMA_STYLE</t>
  </si>
  <si>
    <t>DKK</t>
  </si>
  <si>
    <t>Danish Krone</t>
  </si>
  <si>
    <t>Denmark, Faroe Islands, Greenland</t>
  </si>
  <si>
    <t>GBP</t>
  </si>
  <si>
    <t>Pound Sterling</t>
  </si>
  <si>
    <t>United Kingdom, Isle of Man, Channel Islands, South Georgia, South Sandwich Islands</t>
  </si>
  <si>
    <t>Norway, Bouvet Island, Svalbard and Jan Mayen.</t>
  </si>
  <si>
    <t>SEK</t>
  </si>
  <si>
    <t>Swedish Krona</t>
  </si>
  <si>
    <t xml:space="preserve">   </t>
  </si>
  <si>
    <t>EditionNumber must contain a positive integer</t>
  </si>
  <si>
    <t>LatestReprintNumber must contain a positive integer</t>
  </si>
  <si>
    <t>For 1:nnnnn, send nnnnn. Must contain a positive integer</t>
  </si>
  <si>
    <t>The price sent is for one product, even if minimum order quantity is set here. Must be a positive integer, and larger than 1</t>
  </si>
  <si>
    <t>Must be a postivie integer</t>
  </si>
  <si>
    <t>Best practice to send SequenceNumber. Must be a positive integer.</t>
  </si>
  <si>
    <t>&lt;/SalesRights&gt;</t>
  </si>
  <si>
    <t>A13</t>
  </si>
  <si>
    <t>Photographs by</t>
  </si>
  <si>
    <t>Photographer when named as the creator of photographs which illustrate a text</t>
  </si>
  <si>
    <t xml:space="preserve">Optional and non-repeating. 
PriceAmount is &gt;0
Either PriceAmount OR UnpricedITemType must be present in the Onix record
</t>
  </si>
  <si>
    <t>Norwegian</t>
  </si>
  <si>
    <t>Lydfil</t>
  </si>
  <si>
    <t>Lydfil med spiller</t>
  </si>
  <si>
    <t>Innbundet</t>
  </si>
  <si>
    <t>Heftet</t>
  </si>
  <si>
    <t>Perm</t>
  </si>
  <si>
    <t>Spiral</t>
  </si>
  <si>
    <t>DVD</t>
  </si>
  <si>
    <t>Kartonert</t>
  </si>
  <si>
    <t>Fleksibind</t>
  </si>
  <si>
    <t>Falset</t>
  </si>
  <si>
    <t>Plano</t>
  </si>
  <si>
    <t>Globus</t>
  </si>
  <si>
    <t>CD-rom</t>
  </si>
  <si>
    <t>DVD-rom</t>
  </si>
  <si>
    <t>Minnekort</t>
  </si>
  <si>
    <t>Digital ressurs</t>
  </si>
  <si>
    <t>E-bok</t>
  </si>
  <si>
    <t>Kalendere</t>
  </si>
  <si>
    <t>Aktivitetsbøker</t>
  </si>
  <si>
    <t>Almanakker og dagbøker</t>
  </si>
  <si>
    <t>Brevpost og postkort</t>
  </si>
  <si>
    <t>Display</t>
  </si>
  <si>
    <t>Klær</t>
  </si>
  <si>
    <t>Kortevarer</t>
  </si>
  <si>
    <t>Lydavspiller</t>
  </si>
  <si>
    <t>Lesebrett</t>
  </si>
  <si>
    <t>Leker og hobby</t>
  </si>
  <si>
    <t>Pakker</t>
  </si>
  <si>
    <t>Plakater</t>
  </si>
  <si>
    <t>Puslespill</t>
  </si>
  <si>
    <t>Skole- og kursmateriell</t>
  </si>
  <si>
    <t>Skjema, trykksaker</t>
  </si>
  <si>
    <t>Mappe</t>
  </si>
  <si>
    <t>Plansje</t>
  </si>
  <si>
    <t>Ark, Blokk</t>
  </si>
  <si>
    <t>&lt;Illustrated&gt;02&lt;/Illustrated&gt;</t>
  </si>
  <si>
    <t>FORLAGSOMTALE
FORLAGSOMTALE_SPRAAK_KODE</t>
  </si>
  <si>
    <t>4
4</t>
  </si>
  <si>
    <t>T
T</t>
  </si>
  <si>
    <t>Price for library licenses</t>
  </si>
  <si>
    <t>If an e-book or a downloadable audio book is available for libraries, the Price composite must contain information about license types, restrictions etc.</t>
  </si>
  <si>
    <t xml:space="preserve">     &lt;PriceIdentifier&gt;</t>
  </si>
  <si>
    <t xml:space="preserve">      &lt;PriceIDType&gt;01&lt;/PriceIDType&gt;</t>
  </si>
  <si>
    <t>List 217</t>
  </si>
  <si>
    <t xml:space="preserve">      &lt;IDTypeName&gt;Bokbasen_library_license_type&lt;/IDTypeName&gt;</t>
  </si>
  <si>
    <t xml:space="preserve">      &lt;IDValue&gt;PACKAGE&lt;/IDValue&gt;</t>
  </si>
  <si>
    <t xml:space="preserve">      &lt;/PriceIdentifier&gt;</t>
  </si>
  <si>
    <t>P.26.42a</t>
  </si>
  <si>
    <t>P.26.42b</t>
  </si>
  <si>
    <t>P.26.42c</t>
  </si>
  <si>
    <t xml:space="preserve">     &lt;PriceQualifier&gt;10&lt;/PriceQualifier&gt;</t>
  </si>
  <si>
    <t>Library price</t>
  </si>
  <si>
    <t>Price for sale only to libraries (including public, school and academic libraries)</t>
  </si>
  <si>
    <t>Note that &lt;IDTypeName&gt; is required for proprietary identifiers</t>
  </si>
  <si>
    <t>Always 01 with type in IDValue</t>
  </si>
  <si>
    <t>An ONIX code which further specifies the type of price. 10=library price</t>
  </si>
  <si>
    <t xml:space="preserve">     &lt;PriceConstraint&gt;</t>
  </si>
  <si>
    <t xml:space="preserve">    &lt;PriceConstraintType&gt;06&lt;/PriceConstraintType&gt;</t>
  </si>
  <si>
    <t>List 230</t>
  </si>
  <si>
    <t>Always 06 for library licenses</t>
  </si>
  <si>
    <t xml:space="preserve">    &lt;PriceConstraintStatus&gt;02&lt;/PriceConstraintStatus&gt;</t>
  </si>
  <si>
    <t>Always 02 for library licenses</t>
  </si>
  <si>
    <t>P.26.44a</t>
  </si>
  <si>
    <t>P.26.44b</t>
  </si>
  <si>
    <t xml:space="preserve">    &lt;PriceConstraintLimit&gt;</t>
  </si>
  <si>
    <t xml:space="preserve">    &lt;Quantity&gt;10&lt;/Quantity&gt;</t>
  </si>
  <si>
    <t>P.26.44c</t>
  </si>
  <si>
    <t xml:space="preserve">    &lt;PriceConstraintUnit&gt;10&lt;/PriceConstraintUnit&gt;</t>
  </si>
  <si>
    <t>P.26.44d</t>
  </si>
  <si>
    <t xml:space="preserve">    &lt;/PriceConstraintLimit&gt;</t>
  </si>
  <si>
    <t xml:space="preserve">    &lt;/PriceConstraint&gt;</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</si>
  <si>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</si>
  <si>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</si>
  <si>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Times</t>
  </si>
  <si>
    <t>Maximum number of times a specified usage event may occur (in the lifetime of the product)</t>
  </si>
  <si>
    <t xml:space="preserve">    &lt;PriceConstraintUnit&gt;07&lt;/PriceConstraintUnit&gt;</t>
  </si>
  <si>
    <t>Concurrent users</t>
  </si>
  <si>
    <t>Maximum number of concurrent users. NB where the number of concurrent users is specifically not limited, set the number of concurrent users to zero</t>
  </si>
  <si>
    <t>Example shows library license package with 10 clicks and 2 concurrent users for a given PriceAmount</t>
  </si>
  <si>
    <t xml:space="preserve">        &lt;PriceAmount&gt;125&lt;/PriceAmount&gt;</t>
  </si>
  <si>
    <t xml:space="preserve">        &lt;TaxableAmount&gt;100&lt;/TaxableAmount&gt;</t>
  </si>
  <si>
    <t>Package</t>
  </si>
  <si>
    <t>Pay-per-loan (klikk)</t>
  </si>
  <si>
    <t>E05</t>
  </si>
  <si>
    <t>Vocal soloist</t>
  </si>
  <si>
    <t>B20</t>
  </si>
  <si>
    <t>Consultant editor</t>
  </si>
  <si>
    <t>Z02</t>
  </si>
  <si>
    <t>Honored/dedicated to</t>
  </si>
  <si>
    <t>Note book /blank book</t>
  </si>
  <si>
    <t>Notatbøker</t>
  </si>
  <si>
    <t>Tableware</t>
  </si>
  <si>
    <t>Branded, promotional or tie-in plates, bowls, mugs etc </t>
  </si>
  <si>
    <t>Spise- og drikkeartikler</t>
  </si>
  <si>
    <t>ZC</t>
  </si>
  <si>
    <t>Soft toy</t>
  </si>
  <si>
    <t>Soft or plush toy, dolls</t>
  </si>
  <si>
    <t>Dukker&amp;bamser</t>
  </si>
  <si>
    <t>10= times</t>
  </si>
  <si>
    <t>07= concurrent users</t>
  </si>
  <si>
    <t xml:space="preserve">      &lt;IDValue&gt;PAY_PER_LOAN&lt;/IDValue&gt;</t>
  </si>
  <si>
    <t>Support for Library licenses to be added. Contact Bokbasen if you plan to start implementing and testing these elements</t>
  </si>
  <si>
    <t xml:space="preserve">    &lt;Quantity&gt;1&lt;/Quantity&gt;</t>
  </si>
  <si>
    <t xml:space="preserve">     &lt;PriceDate&gt;</t>
  </si>
  <si>
    <t>List 173</t>
  </si>
  <si>
    <t>From date</t>
  </si>
  <si>
    <t>Date on which a price becomes effective</t>
  </si>
  <si>
    <t>Until date</t>
  </si>
  <si>
    <t>Date on which a price ceases to be effective</t>
  </si>
  <si>
    <t>P.26.83</t>
  </si>
  <si>
    <t>Repeat PriceDate for package, send both from date and until date</t>
  </si>
  <si>
    <t>P.26.85</t>
  </si>
  <si>
    <t>Dateformat 00=YYYYMMDD</t>
  </si>
  <si>
    <t xml:space="preserve">      &lt;/PriceDate&gt;</t>
  </si>
  <si>
    <t xml:space="preserve">     &lt;PriceDateRole&gt;14&lt;/PriceDateRole&gt;</t>
  </si>
  <si>
    <t xml:space="preserve">     &lt;PriceDateRole&gt;15&lt;/PriceDateRole&gt;</t>
  </si>
  <si>
    <t>14= from date</t>
  </si>
  <si>
    <t>15= until date</t>
  </si>
  <si>
    <t>For pay-per-loan, send only from date</t>
  </si>
  <si>
    <t>PRICE_PRICEIDENTIFIER_PRICEIDTYP</t>
  </si>
  <si>
    <t>PRICE_PRICEIDENTIFIER_IDTYPENAME</t>
  </si>
  <si>
    <t>PRICE_PRICEIDENTIFIER_IDVALUE</t>
  </si>
  <si>
    <t>PRICE_PRICETYPE</t>
  </si>
  <si>
    <t>PRICE_PRICEQUALIFIER</t>
  </si>
  <si>
    <t>PRICE_PC_PCTYPE</t>
  </si>
  <si>
    <t>PRICE_PC_PCSTATUS</t>
  </si>
  <si>
    <t>PRICE_PC_PCLIMIT_QUANTITY</t>
  </si>
  <si>
    <t>PRICE_PC_PC_PCUNIT</t>
  </si>
  <si>
    <t>PRICE_PRICEAMOUNT</t>
  </si>
  <si>
    <t>PRICE_TAX_TAXTYPE</t>
  </si>
  <si>
    <t>PRICE_TAX_TAXRATECODE</t>
  </si>
  <si>
    <t>PRICE_TAX_TAXRATEPERCENT</t>
  </si>
  <si>
    <t>PRICE_TAX_TAXABLEAMOUNT</t>
  </si>
  <si>
    <t>PRICE_CURRENCYCODE</t>
  </si>
  <si>
    <t>PRICE_TERRITORY_COUNTRIES_INCLUD</t>
  </si>
  <si>
    <t>P.26.69</t>
  </si>
  <si>
    <t>P.26.70a</t>
  </si>
  <si>
    <t>Optional and non-repeating, but required if the &lt;Price&gt; composite does not carry a price amount or price code.
Use here in preference to P.26.42 when the product is available under a variety of priced and unpriced terms from the same supplier.</t>
  </si>
  <si>
    <t>01= free of charge, 02=Price to be announced. Each SupplyDetail composite must include either one or more prices, or a single UnpricedItemType element. Free-of-charged products must use &lt;UnpricedItemType&gt; rather than a zero price
See also P.26.70a</t>
  </si>
  <si>
    <t xml:space="preserve">     &lt;UnpricedItemType&gt;01&lt;/UnpricedItemType&gt;</t>
  </si>
  <si>
    <t>PRICE_UNPRICED_ITEM_TYPE</t>
  </si>
  <si>
    <t>Trailer</t>
  </si>
  <si>
    <t>A promotional video (or audio), similar to a movie trailer (sometimes referred to as a ‘book trailer’)</t>
  </si>
  <si>
    <t>39</t>
  </si>
  <si>
    <t>Instructional material</t>
  </si>
  <si>
    <t>For example, video showing how to use the product</t>
  </si>
  <si>
    <t>PRICE_UNPRICEDITEMTYPE</t>
  </si>
  <si>
    <t>If an e-book is available through Kulturrådets innkjøpsordninger, the element &lt;ProductClassification&gt; must be sent. For these licenses, it is not necessary to send information in Price, but license for sale of package or pay-per-loan must be sent, as for non-Kulturrådet licenses</t>
  </si>
  <si>
    <t xml:space="preserve">     &lt;Date dateformat="05"&gt;1969&lt;/Date&gt;</t>
  </si>
  <si>
    <t xml:space="preserve">  &lt;Date dateformat="05"&gt;2016&lt;/Date&gt;</t>
  </si>
  <si>
    <t xml:space="preserve">  &lt;Date dateformat="05"&gt;2010&lt;/Date&gt;</t>
  </si>
  <si>
    <t xml:space="preserve">  &lt;Date dateformat="13"&gt;20151201T1200&lt;/Date&gt;</t>
  </si>
  <si>
    <t xml:space="preserve">      &lt;Date dateformat="00"&gt;20101201&lt;/Date&gt;</t>
  </si>
  <si>
    <t xml:space="preserve">     &lt;Date dateformat="00"&gt;20101201&lt;/Date&gt;</t>
  </si>
  <si>
    <t xml:space="preserve">     &lt;Date dateformat="00"&gt;20170901&lt;/Date&gt;</t>
  </si>
  <si>
    <t xml:space="preserve">     &lt;Date dateformat="00"&gt;20190901&lt;/Date&gt;</t>
  </si>
  <si>
    <t xml:space="preserve">  &lt;OrderTime&gt;14&lt;/OrderTime&gt;</t>
  </si>
  <si>
    <t>P.26.21</t>
  </si>
  <si>
    <t>ORDER_TIME</t>
  </si>
  <si>
    <t>The expected average number of days from receipt of order to despatch (for items ‘manufactured on
demand’ or ‘only to order’)</t>
  </si>
  <si>
    <t>Identifies the Onix-record, not the product it self. 
To generate references which are not part of a recognized product identification scheme but which can be guaranteed to be unique is to prefix a product identifier or a meaningless row ID from your internal database with a reversed Internet domain name which is registeredto your organization.
F.i. com.xyzpublishers.36036</t>
  </si>
  <si>
    <t>&lt;RecordReference&gt;com.xyzpublishers.36036&lt;/RecordReference&gt;</t>
  </si>
  <si>
    <t>Bokgr.</t>
  </si>
  <si>
    <t>37= Norwegian book groups (Bokgrupper)</t>
  </si>
  <si>
    <t>Bokgruppe 1 – Skolebøker</t>
  </si>
  <si>
    <t>1.1.0  Grunnskolen</t>
  </si>
  <si>
    <t>1.2.0  Videregående skole</t>
  </si>
  <si>
    <t>Bokgruppe 2 ‑ Fagbøker og lærebøker</t>
  </si>
  <si>
    <t>Lærebøker for høyere utdanning</t>
  </si>
  <si>
    <t>2.1.1  Jus</t>
  </si>
  <si>
    <t>2.1.2  Økonomi, administrasjon, markedsføring</t>
  </si>
  <si>
    <t>2.1.3  Helse og sosialfag</t>
  </si>
  <si>
    <t>2.1.4  Samfunnsvitenskapelige fag</t>
  </si>
  <si>
    <t>2.1.5  Pedagogikk</t>
  </si>
  <si>
    <t>2.1.6  Språk og estetiske fag</t>
  </si>
  <si>
    <t>2.1.7  Religion, historie, litteraturvitenskap, filosofi</t>
  </si>
  <si>
    <t>2.1.8  Tekniske fag</t>
  </si>
  <si>
    <t>2.1.9  Naturvitenskapelige fag</t>
  </si>
  <si>
    <t>2.1.0  Diverse</t>
  </si>
  <si>
    <t>Fagbøker for profesjonsmarkedet</t>
  </si>
  <si>
    <t>2.2.1  Jus</t>
  </si>
  <si>
    <t>2.2.2  Økonomi, administrasjon, og markedsføring</t>
  </si>
  <si>
    <t>2.2.3  Helse og sosialfag</t>
  </si>
  <si>
    <t>2.2.4  Samfunnsvitenskapelige fag</t>
  </si>
  <si>
    <t>2.2.5  Pedagogikk</t>
  </si>
  <si>
    <t>2.2.6  Språk og estetiske fag</t>
  </si>
  <si>
    <t>2.2.7  Religion, historie, litteraturvitenskap, filosofi</t>
  </si>
  <si>
    <t>2 2.8  Tekniske fag</t>
  </si>
  <si>
    <t>2.2.9  Naturvitenskapelige fag</t>
  </si>
  <si>
    <t>2.2.0  Diverse</t>
  </si>
  <si>
    <t>Kommentarer</t>
  </si>
  <si>
    <t>Ex. phil ‑ Bøker som er spesielt skrevet for ex. phil. bør plasseres i den undergruppen de</t>
  </si>
  <si>
    <t>faglig hører hjemme i. F.eks. bør bøker innenfor filosofi/historie plasseres i gruppe 2.1.7/2.2.7.</t>
  </si>
  <si>
    <t>Samarbeidsprosjekter bør kategoriseres etter faginnholdet i den enkelte bok.</t>
  </si>
  <si>
    <t>2.1.1/2.2.1:  jus, kriminologi</t>
  </si>
  <si>
    <t>2.1.3/2.2.3:  medisin, sykepleie, odontologi, sosialt arbeid, psykiatri, fysioterapi</t>
  </si>
  <si>
    <t>2.1.5/2.2.5:  førskoleped, spesialped, generell pedagogikk</t>
  </si>
  <si>
    <t>2.1.6/2.2.6:  språk, kunst, musikk, drama, kultur (etnologi, folkloristikk etc.)</t>
  </si>
  <si>
    <t>2.1.7.2.2.7:  religion, teologi, livssyn, filosofi, idehistorie, historie, litteraturvitenskap,</t>
  </si>
  <si>
    <t>2.1.8/2.2.8:  bygg, miljøteknikk, data, elektronikk, maskin, optikk, grafisk, petroleumsteknologi, sikkerhetsteknikk, transport/logistikk, fiskeriteknologi, nautikk, metallurgi, arkitektur, teknisk design</t>
  </si>
  <si>
    <t>2.1.9/2.2.9:  kjemi, biologi, matematikk, fysikk, jordbruk, skogbruk. statistikk, geografi, geologi, miljø, økologi, informatikk</t>
  </si>
  <si>
    <t>2.1.0/2.2.0:  Ordbøker</t>
  </si>
  <si>
    <t xml:space="preserve">Bokgruppe 3 ‑ Sakprosa </t>
  </si>
  <si>
    <t>Norsk sakprosa for voksne</t>
  </si>
  <si>
    <t>3.1.1  Kultur, religion, kunst</t>
  </si>
  <si>
    <t>3.1.2  Samfunn, historie</t>
  </si>
  <si>
    <t>3.1.3  Kropp og sinn</t>
  </si>
  <si>
    <t>3.1.4  Natur, friluftsliv, sport</t>
  </si>
  <si>
    <t>3.1.5  Reise og geografi</t>
  </si>
  <si>
    <t>3.1.6  Mat og drikke</t>
  </si>
  <si>
    <t>3.1.7  Hobby</t>
  </si>
  <si>
    <t>3.1.8  Teknikk og populærvitenskap</t>
  </si>
  <si>
    <t>3.1.9  Memoarer. biografier</t>
  </si>
  <si>
    <t>3.1.0  Diverse</t>
  </si>
  <si>
    <t>Oversatt sakprosa for voksne</t>
  </si>
  <si>
    <t>3.2.1  Kultur, religion, kunst</t>
  </si>
  <si>
    <t>3.2.2  Samfunn, historie</t>
  </si>
  <si>
    <t>3.2.3  Kropp og sinn</t>
  </si>
  <si>
    <t>3.2.4  Natur, friluftsliv, sport</t>
  </si>
  <si>
    <t>3.2.5  Reise og geografi</t>
  </si>
  <si>
    <t>3.2.6  Mat og drikke</t>
  </si>
  <si>
    <t>3.2.7  Hobby</t>
  </si>
  <si>
    <t>3.2.8  Teknikk, populærvitenskap</t>
  </si>
  <si>
    <t>3.2.9  Memoarer. biografier</t>
  </si>
  <si>
    <t>3.2.0  Diverse</t>
  </si>
  <si>
    <t>Eksempler på plassering innen de enkelte undergrupper:</t>
  </si>
  <si>
    <t>3.1.1/3.2.1 :  religion, kultur, antikviteter, kunst, musikk, teater, film, arkitektur/kunst, litteratur</t>
  </si>
  <si>
    <t>3.1.2/3.2.2 :  historie, samfunn, etnografi, debatt, lokalhistorie, politikk, sosiologi, samfunn</t>
  </si>
  <si>
    <t>3.1.3/3.2.3 :  barn og foreldre, helse, medisin, alternativ behandling, psykologi, pedagogikk, filosofi, okkultisme, astrologi, kropp og sinn div.</t>
  </si>
  <si>
    <t>3.1.5/3.2.5 :  reisehåndbøker, atlas, parlører , reise div.</t>
  </si>
  <si>
    <t>3.1.6/3.2.6 :  kokebøker, vin , mat og drikke</t>
  </si>
  <si>
    <t>3.1.7/3.2.7 :  tegning/maleri, håndarbeid/forming, blomsterbinding, spillbøker, klippe og lime, spørrebøker, humor</t>
  </si>
  <si>
    <t>3.3.0 :  Ordbøker</t>
  </si>
  <si>
    <t>Norsk sakprosa for barn</t>
  </si>
  <si>
    <t>3.3.1  Billedbøker</t>
  </si>
  <si>
    <t>3.3.2  Barn</t>
  </si>
  <si>
    <t>3.3.3  Junior</t>
  </si>
  <si>
    <t>3.3.4  Ungdom</t>
  </si>
  <si>
    <t>3.3.0  Diverse</t>
  </si>
  <si>
    <t>Oversatt sakprosa for barn</t>
  </si>
  <si>
    <t>3.4.1  Billedbøker</t>
  </si>
  <si>
    <t>3.4.2  Barn</t>
  </si>
  <si>
    <t>3.4.3  Junior</t>
  </si>
  <si>
    <t>3.4.4  Ungdom</t>
  </si>
  <si>
    <t>3.4.0  Diverse</t>
  </si>
  <si>
    <t>3.3.1; 3.4.1:  Bøker med bilder som hovedelement og primært beregnet på førskolebarn</t>
  </si>
  <si>
    <t>Barn: 0- ca. 6 år. Junior: ca.6 år - ca. 12 år. Ungdom: ca. 12 år – ca. 16 år.</t>
  </si>
  <si>
    <t>Bokgruppe 4 ‑ skjønnlitteratur</t>
  </si>
  <si>
    <t>Norsk skjønnlitteratur for voksne</t>
  </si>
  <si>
    <t>4.1.1  Romaner</t>
  </si>
  <si>
    <t>4.1.2  Noveller</t>
  </si>
  <si>
    <t>4.1.3  Lyrikk</t>
  </si>
  <si>
    <t>4.1.4  Skuespill</t>
  </si>
  <si>
    <t>4.1.5  Essays</t>
  </si>
  <si>
    <t>4.1.6  Antologier</t>
  </si>
  <si>
    <t>4.1.7  Krim/spenning</t>
  </si>
  <si>
    <t>4.1.8  Klassisk litteratur</t>
  </si>
  <si>
    <t>4.1.9  Sang‑ og visebøker</t>
  </si>
  <si>
    <t>4.1.0  Diverse</t>
  </si>
  <si>
    <t>Kommentarer til 4.1.3:  Gjendiktning av lyrikk er å betrakte som norsk lyrikk</t>
  </si>
  <si>
    <t>Oversatt skjønnlitteratur for voksne</t>
  </si>
  <si>
    <t>4.2.1  Romaner</t>
  </si>
  <si>
    <t>4.2.2  Noveller</t>
  </si>
  <si>
    <t xml:space="preserve">4.2.3 Overs. skjønn. voksne. Lyrikk </t>
  </si>
  <si>
    <t>4.2.4  Skuespill</t>
  </si>
  <si>
    <t>4.2.5  Essays</t>
  </si>
  <si>
    <t>4.2.6  Antologier</t>
  </si>
  <si>
    <t>4.2.7  Krim/Spenning</t>
  </si>
  <si>
    <t>4.2.8  Klassisk litteratur</t>
  </si>
  <si>
    <t>4.2.9  Sang‑ og visebøker</t>
  </si>
  <si>
    <t>4.2.0  Diverse</t>
  </si>
  <si>
    <t>Norsk skjønnlitteratur for barn</t>
  </si>
  <si>
    <t>4.3.1  Billedbøker</t>
  </si>
  <si>
    <t>4.3.2  Romaner barn</t>
  </si>
  <si>
    <t>4.3.3  Romaner junior</t>
  </si>
  <si>
    <t>4.3.4  Romaner ungdom­</t>
  </si>
  <si>
    <t>4.3.5  Antologier</t>
  </si>
  <si>
    <t>4.3.6  Klassisk litteratur</t>
  </si>
  <si>
    <t>4.3.7  Sang, viser, dikt</t>
  </si>
  <si>
    <t>4.3.8  Noveller</t>
  </si>
  <si>
    <t>4.3.0  Diverse</t>
  </si>
  <si>
    <t>Oversatt skjønnlitteratur for barn</t>
  </si>
  <si>
    <t>4.4.1  Billedbøker.</t>
  </si>
  <si>
    <t>4.4.2  Romaner barn</t>
  </si>
  <si>
    <t>4.4.3  Romaner junior</t>
  </si>
  <si>
    <t>4.4.4  Romaner ungdom</t>
  </si>
  <si>
    <t>4.4.5  Antologier</t>
  </si>
  <si>
    <t>4.4.6  Klassisk litteratur</t>
  </si>
  <si>
    <t>4.4.7  Sang, viser, dikt</t>
  </si>
  <si>
    <t>4.4.8  Noveller</t>
  </si>
  <si>
    <t>4.4.0  Diverse</t>
  </si>
  <si>
    <t>Bokgruppe 5 ‑ Billigbøker</t>
  </si>
  <si>
    <t>5.0.1  Norsk sakprosa for voksne</t>
  </si>
  <si>
    <t>5.0.2  Norsk skjønnlitteratur for voksne</t>
  </si>
  <si>
    <t>5.0.3  Oversatt sakprosa for voksne</t>
  </si>
  <si>
    <t>5.0.4  Oversatt skjønnlitteratur for voksne</t>
  </si>
  <si>
    <t>5.0.5  Norsk sakprosa for barn og ungdom</t>
  </si>
  <si>
    <t>5.0.6  Norsk skjønnlitteratur for barn og ungdom</t>
  </si>
  <si>
    <t>5.0.7  Oversatt sakprosa for barn og ungdom</t>
  </si>
  <si>
    <t>5.0.8  Oversatt skjønnlitteratur for barn og ungdom</t>
  </si>
  <si>
    <t>5.0.0  Diverse</t>
  </si>
  <si>
    <t>Kommentar: Bøker som ved seriepreg eller lignende har karakter av billigbøker.</t>
  </si>
  <si>
    <t>Bokgruppe 6 - Verk</t>
  </si>
  <si>
    <t>6.0.1  Skjønnlitterære verk for voksne</t>
  </si>
  <si>
    <t>6.0.2  Sakprosaverk for voksne</t>
  </si>
  <si>
    <t>6.0.3  Skjønnlitterære verk for barn og unge</t>
  </si>
  <si>
    <t>6.0.4  Sakprosaverk for barn og unge</t>
  </si>
  <si>
    <t>6.0.5  Leksikale verk for voksne</t>
  </si>
  <si>
    <t>6.0.6  Leksikale verk for barn og unge</t>
  </si>
  <si>
    <t>6.0.0  Diverse</t>
  </si>
  <si>
    <t>7.0.1  Tidsskrifter</t>
  </si>
  <si>
    <t>7.0.2  Grunnskolen/Videregående skole</t>
  </si>
  <si>
    <t>7.0.3  Lærebøker for høyere utdanning</t>
  </si>
  <si>
    <t>7.0.4  Lærebøker til voksenopplæring</t>
  </si>
  <si>
    <t>7.0.5  Fagbøker for profesjonsmarkedet</t>
  </si>
  <si>
    <t>7.0.6  Skjønnlitteratur/sakprosa for voksne</t>
  </si>
  <si>
    <t>7.0.7  Skjønnlitteratur/sakprosa for barn</t>
  </si>
  <si>
    <t>7.0.8  Lover, forskrifter og forskningsrapporter</t>
  </si>
  <si>
    <t>7.0.9  Sammensatte bokprodukter (bøker fra flere bokgrupper satt sammen i felles salgsenhet)</t>
  </si>
  <si>
    <t>7.0.0  Diverse</t>
  </si>
  <si>
    <t>Bokgruppe 8 ‑ Diverse andre varer</t>
  </si>
  <si>
    <t>8.0.1  Grunnskolen</t>
  </si>
  <si>
    <t>8.0.2  Videregående skole</t>
  </si>
  <si>
    <t>8.0.3  Høyere utdanning</t>
  </si>
  <si>
    <t>8.0.4  Voksenopplæring</t>
  </si>
  <si>
    <t>8.0.5  Faglitteratur for profesjonsmarkedet</t>
  </si>
  <si>
    <t>8.0.6  Sakprosa, voksne</t>
  </si>
  <si>
    <t>8.0.7  Sakprosa, barn og unge.</t>
  </si>
  <si>
    <t>8.0.8  Skjønnlitteratur, barn og unge</t>
  </si>
  <si>
    <t>8.0.9  Lover, forskrifter og forskningsrapporter</t>
  </si>
  <si>
    <t>8.0.0  Diverse</t>
  </si>
  <si>
    <t>8.1.0  Diverse</t>
  </si>
  <si>
    <t>8.2.1  Grunnskolen</t>
  </si>
  <si>
    <t>8.2.2  Videregående skole</t>
  </si>
  <si>
    <t>8.2.3  Høyere utdanning</t>
  </si>
  <si>
    <t>8.2.4  Voksenopplæring</t>
  </si>
  <si>
    <t>8.2.5  Faglitteratur for profesjonsmarkedet</t>
  </si>
  <si>
    <t>8.2.0  Diverse</t>
  </si>
  <si>
    <t>8.3 Annet</t>
  </si>
  <si>
    <t>8.3.1  Kart</t>
  </si>
  <si>
    <t>8.3.2  Kalendere, dagbøker, almanakker</t>
  </si>
  <si>
    <t>8.3.3  Lover, forskrifter og forskningsrapporter</t>
  </si>
  <si>
    <t>8.3.4  Leker, puslespill, dukker, tegne‑ og malemateriell, tekstiler</t>
  </si>
  <si>
    <t>8.3.5  Butikkmateriell (displayer, papp, poser, emballasje, plakater m.v.)</t>
  </si>
  <si>
    <t>8.3.6  Kontorartikler og kortevarer (servietter, duker, krus, papir, konvolutter, penner, linjaler permer, julekort, postkort, maskiner m.v.)</t>
  </si>
  <si>
    <t>8.3.7  Vitnemål, skoleadministrativt materiell</t>
  </si>
  <si>
    <t>8.3.8  Sammensatte produkter (f.eks. CD/bok, fonogram/bok, video/bok)</t>
  </si>
  <si>
    <t>8.3.9 Annet. Video</t>
  </si>
  <si>
    <t>8.3.0  Diverse</t>
  </si>
  <si>
    <t>8.4 Kart</t>
  </si>
  <si>
    <t>8.4.1 Kart</t>
  </si>
  <si>
    <t>8.5 E-bøker til allmennmarkedet</t>
  </si>
  <si>
    <t>8.5.1 Norsk sakprosa, voksne</t>
  </si>
  <si>
    <t xml:space="preserve">8.5.2 Norsk skjønnlitteratur, voksne </t>
  </si>
  <si>
    <t>8.5.3 Oversatt sakprosa, voksne</t>
  </si>
  <si>
    <t>8.5.4 Oversatt skjønnlitteratur, voksne</t>
  </si>
  <si>
    <t>8.5.5 Norsk sakprosa, barn og unge</t>
  </si>
  <si>
    <t>8.5.6 Norsk skjønnlitteratur, barn og unge</t>
  </si>
  <si>
    <t>8.5.7 Oversatt sakprosa, barn og unge</t>
  </si>
  <si>
    <t>8.5.8 Oversatt skjønnlitteratur, barn og unge</t>
  </si>
  <si>
    <t xml:space="preserve">8.5.0 Diverse </t>
  </si>
  <si>
    <t xml:space="preserve">8.8.0 Diverse </t>
  </si>
  <si>
    <t>8.9 E-bøker for undervisnings- og profesjonsformål</t>
  </si>
  <si>
    <t>8.9.1 Grunnskolen</t>
  </si>
  <si>
    <t>8.9.2 Videregående skole</t>
  </si>
  <si>
    <t>8.9.3 Høyere utdanning</t>
  </si>
  <si>
    <t>8.9.4 Voksenopplæring</t>
  </si>
  <si>
    <t>8.9.5 Faglitteratur for profesjonsmarkedet</t>
  </si>
  <si>
    <t xml:space="preserve">8.9.0 Diverse </t>
  </si>
  <si>
    <t>9.1.0 Norske serieromaner</t>
  </si>
  <si>
    <t>9.2.0 Oversatte underholdningsromaner</t>
  </si>
  <si>
    <t xml:space="preserve">9.3 Sakprosa på originalspråket </t>
  </si>
  <si>
    <t>9.3.1 Sakprosa på originalspråket, voksen</t>
  </si>
  <si>
    <t>9.3.2 Ordbøker og undervisningsmateriell på originalspråket</t>
  </si>
  <si>
    <t>9.3.3 Reise og geografi originalspråket</t>
  </si>
  <si>
    <t>9.3.4 Sakprosa på originalspråket, barn og ungdom</t>
  </si>
  <si>
    <t>9.3.0 Diverse</t>
  </si>
  <si>
    <t>9.4 Skjønnlitteratur på originalspråket</t>
  </si>
  <si>
    <t>9.4.1 Skjønnlitteratur på originalspråket, voksen</t>
  </si>
  <si>
    <t>9.4.2 Krim og spenning på originalspråket, voksen</t>
  </si>
  <si>
    <t>9.4.3 Fantasy/SF på originalspråket, voksen</t>
  </si>
  <si>
    <t>9.4.4 Skjønnlitteratur på originalspråket, barn og ungdom</t>
  </si>
  <si>
    <t>9.4.0 Diverse</t>
  </si>
  <si>
    <t>UBR</t>
  </si>
  <si>
    <t>Unabridged</t>
  </si>
  <si>
    <t>Where a title has also been published in an abridged edition; also for audiobooks, regardless of whether an abridged audio version also exists</t>
  </si>
  <si>
    <t>XM</t>
  </si>
  <si>
    <t>Boxed pack</t>
  </si>
  <si>
    <t xml:space="preserve">   &lt;ReviewRating&gt;</t>
  </si>
  <si>
    <t xml:space="preserve">   &lt;Rating&gt;4&lt;/Rating&gt;</t>
  </si>
  <si>
    <t xml:space="preserve">   &lt;RatingLimit&gt;6&lt;/RatingLimit&gt;</t>
  </si>
  <si>
    <t xml:space="preserve">   &lt;/Rating&gt;</t>
  </si>
  <si>
    <t xml:space="preserve">  &lt;RatingUnits language="nob"&gt;Terningkast&lt;/RatingUnits&gt;</t>
  </si>
  <si>
    <t>SITERT_INNHOLD_RATING</t>
  </si>
  <si>
    <t>SITERT_INNHOLD_RATINGLIMIT</t>
  </si>
  <si>
    <t>SITERT_INNHOLD_RATINGUNIT</t>
  </si>
  <si>
    <t>Minutes (integer and decimal)</t>
  </si>
  <si>
    <t>HHHMM if ExtentUnit=15</t>
  </si>
  <si>
    <t>Open access statement</t>
  </si>
  <si>
    <t>Short summary statement of open access status and any related conditions (eg “Open access – no commercial use”), primarily for marketing purposes. Should always be accompanied by a link to the complete license (see code 99 in List 158)</t>
  </si>
  <si>
    <t>E201</t>
  </si>
  <si>
    <t>Fixed format</t>
  </si>
  <si>
    <t>&lt;Text&gt;Open access – ikke tillatt for kommersielt bruk&lt;/Text&gt;</t>
  </si>
  <si>
    <t>DOI</t>
  </si>
  <si>
    <t xml:space="preserve">    &lt;ProductIDType&gt;06&lt;/ProductIDType&gt;</t>
  </si>
  <si>
    <t xml:space="preserve">    &lt;IDValue&gt;10.23865/noasp.35&lt;/IDValue&gt;</t>
  </si>
  <si>
    <t>Audio cassette</t>
  </si>
  <si>
    <t>Kassett</t>
  </si>
  <si>
    <t>Audio cassette (analogue)</t>
  </si>
  <si>
    <t>&lt;ReviewRating&gt;</t>
  </si>
  <si>
    <t>&lt;Rating&gt;5&lt;/Rating&gt;</t>
  </si>
  <si>
    <t>&lt;RatingLimit&gt;6&lt;/RatingLimit&gt;</t>
  </si>
  <si>
    <t>&lt;RatingUnits&gt;Terningkast&lt;/RatingUnits&gt;</t>
  </si>
  <si>
    <t>&lt;/ReviewRating&gt;</t>
  </si>
  <si>
    <t>&lt;TextAuthor&gt;Kari Nordmann&lt;/TextAuthor&gt;</t>
  </si>
  <si>
    <t>P.14.3a</t>
  </si>
  <si>
    <t>P.14.3b</t>
  </si>
  <si>
    <t>P.14.3c</t>
  </si>
  <si>
    <t>P.14.14</t>
  </si>
  <si>
    <t>ANMELDELSE_SITAT_RATING</t>
  </si>
  <si>
    <t>ANMELDELSE_SITAT_RATING_LIMIT</t>
  </si>
  <si>
    <t>ANMELDELSE_SITAT_RATING_UNIT</t>
  </si>
  <si>
    <t>ANMELDELSE_SITAT_RATING_FORFATTER</t>
  </si>
  <si>
    <t>ANMELDELSE_SITAT_RATING_KILDE</t>
  </si>
  <si>
    <t>Andre varer</t>
  </si>
  <si>
    <t>General merchandise</t>
  </si>
  <si>
    <t>General merchandise, unspecified</t>
  </si>
  <si>
    <t>ZN</t>
  </si>
  <si>
    <t>Umbrella</t>
  </si>
  <si>
    <t>For example, branded, promotional or tie-in umbrella</t>
  </si>
  <si>
    <t>ZL</t>
  </si>
  <si>
    <t>Tote bag</t>
  </si>
  <si>
    <t>For example, branded, promotional or tie-in bag</t>
  </si>
  <si>
    <t>Handlenett</t>
  </si>
  <si>
    <t>Paraplyer</t>
  </si>
  <si>
    <t>&lt;SalesRestrictionType&gt;04&lt;/SalesRestrictionType&gt;</t>
  </si>
  <si>
    <t>&lt;SalesOutlet&gt;</t>
  </si>
  <si>
    <t>&lt;SalesOutletIdentifier&gt;</t>
  </si>
  <si>
    <t>&lt;SalesOutletIDType&gt;01&lt;/SalesOutletIDType&gt;</t>
  </si>
  <si>
    <t>&lt;IDValue&gt;0002&lt;/IDValue&gt;</t>
  </si>
  <si>
    <t>&lt;/SalesOutletIdentifier&gt;</t>
  </si>
  <si>
    <t>&lt;SalesOutletName&gt;Gyldendal Norsk Forlag&lt;/SalesOutletName&gt;</t>
  </si>
  <si>
    <t>&lt;/SalesOutlet&gt;</t>
  </si>
  <si>
    <t>P.24.6</t>
  </si>
  <si>
    <t>P.24.7</t>
  </si>
  <si>
    <t>P.24.8</t>
  </si>
  <si>
    <t>P.24.9</t>
  </si>
  <si>
    <t>List 102</t>
  </si>
  <si>
    <t>Code</t>
  </si>
  <si>
    <t>Proprietary list of retail and other end-user sales outlet IDs. Note that &lt;IDTypeName&gt; is required with proprietary identifiers</t>
  </si>
  <si>
    <t>Publisher's notice</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</si>
  <si>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</si>
  <si>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Publisher’s or third-party website for privacy statement</t>
  </si>
  <si>
    <t>18</t>
  </si>
  <si>
    <t>Authentication method</t>
  </si>
  <si>
    <t>Education price</t>
  </si>
  <si>
    <t>Price for sale only to educational institutions (including school and academic libraries), educational buying consortia, government and local government bodies purchasing for use in education</t>
  </si>
  <si>
    <t xml:space="preserve">    &lt;PriceConstraintUnit&gt;14&lt;/PriceConstraintUnit&gt;</t>
  </si>
  <si>
    <t>Multi-user license</t>
  </si>
  <si>
    <t>E-publication license is multi-user. Maximum number of concurrent users licensed to use the product should be given in &lt;PriceConstraintLimit&gt;</t>
  </si>
  <si>
    <t>Time-limited license</t>
  </si>
  <si>
    <t>E-publication license is time-limited. Use with code 02 from List 146 and a time period in days, weeks or months in &lt;PriceConstraintLimit&gt;. The purchased copy becomes unusable when the license expires</t>
  </si>
  <si>
    <t>11</t>
  </si>
  <si>
    <t>Feature</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</si>
  <si>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</si>
  <si>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&lt;TextType&gt;11&lt;/TextType&gt;</t>
  </si>
  <si>
    <t>&lt;TextType&gt;13&lt;/TextType&gt;</t>
  </si>
  <si>
    <t>&lt;Text&gt;Oppfyller krav om universell utforming&lt;/Text&gt;</t>
  </si>
  <si>
    <t>&lt;Text&gt;I henhold til GDPR-regelverket&lt;/Text&gt;</t>
  </si>
  <si>
    <t>GDPR</t>
  </si>
  <si>
    <t>X</t>
  </si>
  <si>
    <t xml:space="preserve">         &lt;ProductFormFeatureType&gt;09&lt;/ProductFormFeatureType&gt;</t>
  </si>
  <si>
    <t>List 196</t>
  </si>
  <si>
    <t>EPUB_ACC_DETAILS_CODE</t>
  </si>
  <si>
    <t>Accessibility Specification 1.0 A</t>
  </si>
  <si>
    <t>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</si>
  <si>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Accessibility Specification 1.0 AA</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</si>
  <si>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</si>
  <si>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Text-to-speech hinting provided</t>
  </si>
  <si>
    <t>Text-to-speech has been optimised through provision of PLS lexicons, SSML or CSS Speech synthesis hints</t>
  </si>
  <si>
    <t>Dyslexia readability</t>
  </si>
  <si>
    <t>Specialised font, character and line spacing, justification and paragraph spacing, colouring and other options provided specifically to improve readability for dyslexic readers. Details, including the name of the font, should be listed in &lt;ProductFormFeatureDescription&gt;</t>
  </si>
  <si>
    <t>todo</t>
  </si>
  <si>
    <t>SALGSRESTRIKSJON_O_ID_TYPE</t>
  </si>
  <si>
    <t>SALGSRESTRIKSJON_O_ID_TYPE_NAVN</t>
  </si>
  <si>
    <t>SALGSRESTRIKSJON_O_ID_VERDI</t>
  </si>
  <si>
    <t>SALGSRESTRIKSJON_O_NAME</t>
  </si>
  <si>
    <t xml:space="preserve">    &lt;PriceConstraintType&gt;07&lt;/PriceConstraintType&gt;</t>
  </si>
  <si>
    <t>E-publication authentication and access control</t>
  </si>
  <si>
    <t>Requirement for user authentication prior to use, with detail of authentication method (user enrolment and login passwords, location- or device-based recognition, authentication via thirdparty identity service etc) given in &lt;ProductFormFeatureDescription&gt;</t>
  </si>
  <si>
    <t xml:space="preserve">         &lt;ProductFormFeatureDescription&gt;Feide&lt;/ProductFormFeatureDescription&gt;</t>
  </si>
  <si>
    <t>E-publication accessibility detail</t>
  </si>
  <si>
    <t>For &lt;ProductFormFeatureValue&gt; codes, see Codelist 196</t>
  </si>
  <si>
    <t xml:space="preserve">         &lt;ProductFormFeatureType&gt;18/ProductFormFeatureType&gt;</t>
  </si>
  <si>
    <t>AUT_METODE</t>
  </si>
  <si>
    <t>Auth.method</t>
  </si>
  <si>
    <t>Feide</t>
  </si>
  <si>
    <t>Bank-ID</t>
  </si>
  <si>
    <t>UNIV_UTFORMING</t>
  </si>
  <si>
    <t>A</t>
  </si>
  <si>
    <t>Kunst og kultur</t>
  </si>
  <si>
    <t>Språk og lingvistikk</t>
  </si>
  <si>
    <t>CBD</t>
  </si>
  <si>
    <t>D</t>
  </si>
  <si>
    <t>Biografier, litteratur og litteraturstudier</t>
  </si>
  <si>
    <t>DC</t>
  </si>
  <si>
    <t>Lyrikk</t>
  </si>
  <si>
    <t>DD</t>
  </si>
  <si>
    <t>Skuespill</t>
  </si>
  <si>
    <t>DN</t>
  </si>
  <si>
    <t>Biografier</t>
  </si>
  <si>
    <t>DNL</t>
  </si>
  <si>
    <t>Essays</t>
  </si>
  <si>
    <t>FB</t>
  </si>
  <si>
    <t>Skjønnlitteratur</t>
  </si>
  <si>
    <t>FF</t>
  </si>
  <si>
    <t>Krim og mysterier</t>
  </si>
  <si>
    <t>FL</t>
  </si>
  <si>
    <t>Science fiction</t>
  </si>
  <si>
    <t>Fantasy</t>
  </si>
  <si>
    <t>Leksika og oppslagsverk</t>
  </si>
  <si>
    <t>GBCS</t>
  </si>
  <si>
    <t>Serier, tidsskrifter, sammendrag, indekser</t>
  </si>
  <si>
    <t>GBCQ</t>
  </si>
  <si>
    <t>Sitatsamlinger</t>
  </si>
  <si>
    <t>J</t>
  </si>
  <si>
    <t>Samfunn og samfunnsvitenskap</t>
  </si>
  <si>
    <t>Psykologi</t>
  </si>
  <si>
    <t>JN</t>
  </si>
  <si>
    <t>Pedagogikk</t>
  </si>
  <si>
    <t>K</t>
  </si>
  <si>
    <t>Økonomi, finans, næringsliv og ledelse</t>
  </si>
  <si>
    <t>M</t>
  </si>
  <si>
    <t>Medisin</t>
  </si>
  <si>
    <t>N</t>
  </si>
  <si>
    <t>Historie og arkologi</t>
  </si>
  <si>
    <t>Matematik og naturvitenskap</t>
  </si>
  <si>
    <t>Q</t>
  </si>
  <si>
    <t>Filosofi og religion</t>
  </si>
  <si>
    <t>R</t>
  </si>
  <si>
    <t>Geofag, geografi og miljøkunnskap</t>
  </si>
  <si>
    <t>Sport</t>
  </si>
  <si>
    <t>Teknologi, ingeniørfag og landbruk</t>
  </si>
  <si>
    <t>U</t>
  </si>
  <si>
    <t>Data- og informasjonsteknologi</t>
  </si>
  <si>
    <t>V</t>
  </si>
  <si>
    <t>Helse, relasjoner og personlig utvikling</t>
  </si>
  <si>
    <t>W</t>
  </si>
  <si>
    <t>Livsstil, hobby og fritid</t>
  </si>
  <si>
    <t>WB</t>
  </si>
  <si>
    <t>Mat og drikke</t>
  </si>
  <si>
    <t>WD</t>
  </si>
  <si>
    <t>Hobbyer, spørrebøker og spill</t>
  </si>
  <si>
    <t>Husflid, håndarbeid og kunsthåndverk</t>
  </si>
  <si>
    <t>WH</t>
  </si>
  <si>
    <t>Humor</t>
  </si>
  <si>
    <t>WK</t>
  </si>
  <si>
    <t>Hjem og vedlikehold av hus</t>
  </si>
  <si>
    <t>WM</t>
  </si>
  <si>
    <t>Hage</t>
  </si>
  <si>
    <t>WN</t>
  </si>
  <si>
    <t>Natur</t>
  </si>
  <si>
    <t>WT</t>
  </si>
  <si>
    <t>Reiser og ferie</t>
  </si>
  <si>
    <t>WTR</t>
  </si>
  <si>
    <t>WZS</t>
  </si>
  <si>
    <t>Kontormatriell, papirvarer</t>
  </si>
  <si>
    <t>Tegneserieromaner, tegneserier og tegneseriestripe</t>
  </si>
  <si>
    <t>Y</t>
  </si>
  <si>
    <t>Barnebøker, ungdomsbøker og læremidler</t>
  </si>
  <si>
    <t>YB</t>
  </si>
  <si>
    <t>Bøker for barn (0-6), barns billedbøker og aktivit</t>
  </si>
  <si>
    <t>YF</t>
  </si>
  <si>
    <t>Skjønnlitteratur for barn og ungdom</t>
  </si>
  <si>
    <t>YN</t>
  </si>
  <si>
    <t>Barn og ungdom: generell interesse</t>
  </si>
  <si>
    <t>YP</t>
  </si>
  <si>
    <t>Læremidler</t>
  </si>
  <si>
    <t>YZ</t>
  </si>
  <si>
    <t>Barn og ungdom: papirvarer og annet matriell</t>
  </si>
  <si>
    <t>Subject category</t>
  </si>
  <si>
    <t>Subset of Thema if publisher doesn't want to support all codes</t>
  </si>
  <si>
    <t>If SalesRestrictionType=04, one instance of SalesOutlet is mandatory.
If multiple reatilers are  given permission to sell the product, repeat SalesRestriction pr retailer</t>
  </si>
  <si>
    <t>Device support</t>
  </si>
  <si>
    <t>Smarttelefon</t>
  </si>
  <si>
    <t>Nettbrett</t>
  </si>
  <si>
    <t>Dekstop</t>
  </si>
  <si>
    <t>Interaktiv tavle</t>
  </si>
  <si>
    <t>Device types</t>
  </si>
  <si>
    <t>ProductFormDescription is used to say if digital products are optimized for smartphone, tablet or desktop</t>
  </si>
  <si>
    <t>&lt;SubjectSchemeIdentifier&gt;97&lt;/SubjectSchemeIdentifier&gt;</t>
  </si>
  <si>
    <t>&lt;SubjectCode&gt;4Z-NO-B&lt;/SubjectCode&gt;</t>
  </si>
  <si>
    <t>P.12.6</t>
  </si>
  <si>
    <t>IDTypeName</t>
  </si>
  <si>
    <t>NBSN</t>
  </si>
  <si>
    <t>If IDValue contains Bokbasens 'vareeierkode'</t>
  </si>
  <si>
    <t>If IDValue contains Norwegian book store number</t>
  </si>
  <si>
    <t>If GLN is sent in IDValue, IDTypeName must not be sent</t>
  </si>
  <si>
    <t>Publisher’s or third party website for permissions requests</t>
  </si>
  <si>
    <t>For example, a service offering click-through licensing of extracts</t>
  </si>
  <si>
    <t>For example, a page providing details related to GDPR. For use in ONIX 3.0 only</t>
  </si>
  <si>
    <t>Alternative grunnbøker</t>
  </si>
  <si>
    <t>Fasiter</t>
  </si>
  <si>
    <t>Lettlest</t>
  </si>
  <si>
    <t>Nettsteder</t>
  </si>
  <si>
    <t>Tavleressurser</t>
  </si>
  <si>
    <t>Lærerressurser</t>
  </si>
  <si>
    <t>Lydbøker</t>
  </si>
  <si>
    <t>Deprecated, use 21 Lydbøker</t>
  </si>
  <si>
    <t>Deprecated, use other relevant codes</t>
  </si>
  <si>
    <t>PRICE_PRICEDATEROLE</t>
  </si>
  <si>
    <t>PRICE_PRICEDATE</t>
  </si>
  <si>
    <t>19</t>
  </si>
  <si>
    <t>Figures, diagrams, charts, graphs</t>
  </si>
  <si>
    <t>Readium LCP DRM</t>
  </si>
  <si>
    <t>Has Licensed Content Protection DRM applied by a Readium License Server</t>
  </si>
  <si>
    <t>LCP</t>
  </si>
  <si>
    <t>Digital Object Identifier (variable length and character set beginning ‘10.’, and without https://doi.org/ or the older http://dx.doi.org/)</t>
  </si>
  <si>
    <t>Retailer exclusive</t>
  </si>
  <si>
    <t>For sale only through designated retailer, though not under retailer’s own brand/imprint. Retailer must be identified or named in an instance of the &lt;SalesOutlet&gt; composite</t>
  </si>
  <si>
    <t>Legal list</t>
  </si>
  <si>
    <t>Lisensen fornyes automatisk ved kjøp direkte fra forlaget</t>
  </si>
  <si>
    <t>Klasselisens</t>
  </si>
  <si>
    <t>Skolelisens</t>
  </si>
  <si>
    <t>Elevlisens</t>
  </si>
  <si>
    <t>Lærerlisens</t>
  </si>
  <si>
    <t>ISNI</t>
  </si>
  <si>
    <t>Note that &lt;IDTypeName&gt; is required with proprietary identifiers</t>
  </si>
  <si>
    <t>GS1 global location number (formerly EAN location number)</t>
  </si>
  <si>
    <t>International Standard Name Identifier. A sixteen digit number. Usually presented with spaces or hyphens dividing the number into four groups of four digits, but in ONIX the spaces or hyphens should be omitted. See http://www.isni.org/</t>
  </si>
  <si>
    <t>ToDo</t>
  </si>
  <si>
    <t>Figurer
Diagrammer
Tabeller</t>
  </si>
  <si>
    <t>Noter</t>
  </si>
  <si>
    <t>Musical notation</t>
  </si>
  <si>
    <t>Official recommendation</t>
  </si>
  <si>
    <t>For example a recommendation or approval provided by a ministry of education or other official body. Use &lt;Text&gt; to provide details and ideally use &lt;TextSourceCorporate&gt; to name the approver</t>
  </si>
  <si>
    <t>Use for all proprietary authentication methods</t>
  </si>
  <si>
    <t>&lt;Text language="nob" textformat="06"&gt;Text&lt;/Text&gt;</t>
  </si>
  <si>
    <t>If TextType 03 is sent multiple times, the language attribute must be present, with language codes from List 74. Language code "nob" will be prefered, next "nno", "nor" or "eng".
If Text format attribute is not set, this indicates that the text format is plain text. If multiple formats are sent, specify plain text by sending textformat attribute = 06, and text with HTML formatting by sending textformat = 02</t>
  </si>
  <si>
    <t>Thema place qualifier</t>
  </si>
  <si>
    <t>Thema language qualifier</t>
  </si>
  <si>
    <t>Thema time period qualifier</t>
  </si>
  <si>
    <t>Thema educational purpose qualifier</t>
  </si>
  <si>
    <t>Thema interest age / special interest qualifier</t>
  </si>
  <si>
    <t>Thema style qualifier</t>
  </si>
  <si>
    <t>Elevressurser</t>
  </si>
  <si>
    <t xml:space="preserve">      &lt;IDValue&gt;TIME_LIMITED&lt;/IDValue&gt;</t>
  </si>
  <si>
    <t xml:space="preserve">        &lt;TaxRateCode&gt;Z&lt;/TaxRateCode&gt;</t>
  </si>
  <si>
    <t xml:space="preserve">        &lt;TaxRatePercent&gt;0&lt;/TaxRatePercent&gt;</t>
  </si>
  <si>
    <t xml:space="preserve">        &lt;TaxableAmount&gt;125&lt;/TaxableAmount&gt;</t>
  </si>
  <si>
    <t xml:space="preserve">    &lt;CountriesIncluded&gt;NO&lt;/CountriesIncluded&gt;</t>
  </si>
  <si>
    <t>&lt;/Price&gt;</t>
  </si>
  <si>
    <t>PRICE_PRICEIDENTIFIER_PRICEIDTYPE</t>
  </si>
  <si>
    <t xml:space="preserve">    &lt;Quantity&gt;1000&lt;/Quantity&gt;</t>
  </si>
  <si>
    <t>Price for short term use for students</t>
  </si>
  <si>
    <t>Time limited, short term license for students (Korttidslisens for student)</t>
  </si>
  <si>
    <t>Time limited, lifelong license for libraries (Livstidslisens for bibliotek)</t>
  </si>
  <si>
    <t>Time limited, 1 year license for libraries (1-års lisens for bibliotek)</t>
  </si>
  <si>
    <t xml:space="preserve">      &lt;IDTypeName&gt;Bokbasen_license_type&lt;/IDTypeName&gt;</t>
  </si>
  <si>
    <t xml:space="preserve">    &lt;Quantity&gt;3&lt;/Quantity&gt;</t>
  </si>
  <si>
    <t>SALGSRESTRIKSJON_STARTDATO</t>
  </si>
  <si>
    <t>P.24.11</t>
  </si>
  <si>
    <t>International multilingual subject category scheme – see https://ns.editeur.org/thema</t>
  </si>
  <si>
    <t>Norwegian: Vareeier</t>
  </si>
  <si>
    <t>Onix - ISO 639-2/B</t>
  </si>
  <si>
    <t>Language</t>
  </si>
  <si>
    <t>Albanian</t>
  </si>
  <si>
    <t>Amharic</t>
  </si>
  <si>
    <t>Arabic</t>
  </si>
  <si>
    <t>Bengali</t>
  </si>
  <si>
    <t>Bosnian</t>
  </si>
  <si>
    <t>Bulgarian</t>
  </si>
  <si>
    <t>Burmese</t>
  </si>
  <si>
    <t>Catalan</t>
  </si>
  <si>
    <t>Chinese</t>
  </si>
  <si>
    <t>Czech</t>
  </si>
  <si>
    <t>Danish</t>
  </si>
  <si>
    <t>Dutch; Flemish</t>
  </si>
  <si>
    <t>English</t>
  </si>
  <si>
    <t>Estonian</t>
  </si>
  <si>
    <t>Faroese</t>
  </si>
  <si>
    <t>Fijian</t>
  </si>
  <si>
    <t>Finnish</t>
  </si>
  <si>
    <t>French</t>
  </si>
  <si>
    <t>German</t>
  </si>
  <si>
    <t>Scottish Gaelic</t>
  </si>
  <si>
    <t>Irish</t>
  </si>
  <si>
    <t>Greek, Ancient (to 1453)</t>
  </si>
  <si>
    <t>Grekk, Modern (1453-)</t>
  </si>
  <si>
    <t>Hebrew</t>
  </si>
  <si>
    <t>Croatian</t>
  </si>
  <si>
    <t>Hungarian</t>
  </si>
  <si>
    <t>Icelandic</t>
  </si>
  <si>
    <t>Indonesian</t>
  </si>
  <si>
    <t>Italian</t>
  </si>
  <si>
    <t>Japanese</t>
  </si>
  <si>
    <t>Korean</t>
  </si>
  <si>
    <t>Kurdish</t>
  </si>
  <si>
    <t>Lithuanian</t>
  </si>
  <si>
    <t>Macedonian</t>
  </si>
  <si>
    <t>Mongolian</t>
  </si>
  <si>
    <t>Multiple languages</t>
  </si>
  <si>
    <t>Norwegian Nynorsk</t>
  </si>
  <si>
    <t>Norwegian Bokmål</t>
  </si>
  <si>
    <t>Old Norse</t>
  </si>
  <si>
    <t>Persian; Farsi</t>
  </si>
  <si>
    <t>Polish</t>
  </si>
  <si>
    <t>Portugese</t>
  </si>
  <si>
    <t>Romanian</t>
  </si>
  <si>
    <t>Russian</t>
  </si>
  <si>
    <t>Sinhalese ; Sinhala</t>
  </si>
  <si>
    <t>Slovak</t>
  </si>
  <si>
    <t>Slovenian</t>
  </si>
  <si>
    <t>Southern Sami</t>
  </si>
  <si>
    <t>Northern Sami</t>
  </si>
  <si>
    <t>Sami languages</t>
  </si>
  <si>
    <t>Lule Sami</t>
  </si>
  <si>
    <t>Inari Sami</t>
  </si>
  <si>
    <t>Skolt Sami</t>
  </si>
  <si>
    <t>Somali</t>
  </si>
  <si>
    <t>Spanish</t>
  </si>
  <si>
    <t>Serbian</t>
  </si>
  <si>
    <t>Swedish</t>
  </si>
  <si>
    <t>Tibetan</t>
  </si>
  <si>
    <t>Tigrinya</t>
  </si>
  <si>
    <t>Tokelauan</t>
  </si>
  <si>
    <t>Turkish</t>
  </si>
  <si>
    <t>Ukranian</t>
  </si>
  <si>
    <t>Vietnamese</t>
  </si>
  <si>
    <t>Proprietary code, not from Grep</t>
  </si>
  <si>
    <t>OPPDATERT VERSJON PR. 01.01.2018. Utarbeidet av Forleggerforeningen</t>
  </si>
  <si>
    <t>Skolebøker for grunnskolen og tilsvarende nivå, herunder lærerveiledninger og kopieringsoriginaler til disse bøkene</t>
  </si>
  <si>
    <t>Skolebøker for videregående skole, herunder skolebøker til bruk ved konfirmantundervisning samt lærerveiledning og kopieringsoriginaler</t>
  </si>
  <si>
    <r>
      <t>Eksempler</t>
    </r>
    <r>
      <rPr>
        <sz val="12"/>
        <rFont val="Calibri"/>
        <family val="2"/>
      </rPr>
      <t xml:space="preserve"> på plassering innen de enkelte undergruppene:</t>
    </r>
  </si>
  <si>
    <t>2.1.2/2.2.2:  regnskap, revisjon, økonomi, finans, markedsføring, organisasjon, ledelse, administrasjon</t>
  </si>
  <si>
    <t>2.1.4/2.2.4:  sosiologi, statsvitenskap, sosialantropologi, sosialøkonomi, fag, media­ og kommunikasjon, politikk, vitenskap, psykologi</t>
  </si>
  <si>
    <r>
      <t>Bokgruppe 7</t>
    </r>
    <r>
      <rPr>
        <sz val="12"/>
        <rFont val="Calibri"/>
        <family val="2"/>
      </rPr>
      <t xml:space="preserve"> - </t>
    </r>
    <r>
      <rPr>
        <b/>
        <sz val="12"/>
        <rFont val="Calibri"/>
        <family val="2"/>
      </rPr>
      <t>Kommisjonsbøker, lover, forskningsrapporter og tilsvarende</t>
    </r>
  </si>
  <si>
    <r>
      <t>8.0. Digitale læremidler og andre digitale produkter</t>
    </r>
    <r>
      <rPr>
        <i/>
        <sz val="12"/>
        <rFont val="Calibri"/>
        <family val="2"/>
      </rPr>
      <t xml:space="preserve"> (CD‑rom, disketter – ink. programvare, online m.v.)</t>
    </r>
  </si>
  <si>
    <t>8.1 Lydbøker fysisk format allmennmarkedet</t>
  </si>
  <si>
    <t>8.1.1  Norsk sakprosa for voksne</t>
  </si>
  <si>
    <t>8.1.2  Norsk skjønnlitteratur for voksne</t>
  </si>
  <si>
    <t>8.1.3  Oversatt sakprosa for voksne</t>
  </si>
  <si>
    <t>8.1.4  Oversatt skjønnlitteratur for voksne</t>
  </si>
  <si>
    <t>8.1.5  Norsk sakprosa for barn og ungdom</t>
  </si>
  <si>
    <t>8.1.6  Norsk skjønnlitteratur for barn og ungdom</t>
  </si>
  <si>
    <t>8.1.7  Oversatt sakprosa for barn og ungdom</t>
  </si>
  <si>
    <t>8.1.8  Oversatt skjønnlitteratur for barn og ungdom</t>
  </si>
  <si>
    <t>8.2 Lydbøker undervisnings- og profesjonsmarkedet (fysisk format og lydfil)</t>
  </si>
  <si>
    <t>8.6 Ikke i bruk</t>
  </si>
  <si>
    <t>8.7 Ikke i bruk</t>
  </si>
  <si>
    <t>8.8 Lydbøker lydfil for allmennmarkedet</t>
  </si>
  <si>
    <t>8.8.1 Norsk sakprosa for voksne</t>
  </si>
  <si>
    <t>8.8.2 Norsk skjønnlitteratur for voksne</t>
  </si>
  <si>
    <t>8.8.3 Oversatt sakprosa for voksne</t>
  </si>
  <si>
    <t>8.8.4 Oversatt skjønnlitteratur for voksne</t>
  </si>
  <si>
    <t>8.8.5 Norsk sakprosa for barn og ungdom</t>
  </si>
  <si>
    <t>8.8.6 Norsk skjønnlitteratur for barn og ungdom</t>
  </si>
  <si>
    <t>8.8.7 Oversatt sakprosa for barn og ungdom</t>
  </si>
  <si>
    <t>8.8.8 Oversatt skjønnlitteratur for barn og ungdom</t>
  </si>
  <si>
    <t>Bokgruppe 9 ‑ Annen litteratur</t>
  </si>
  <si>
    <t>PriceTypeDescription</t>
  </si>
  <si>
    <t>SalesOutletIDTypeName</t>
  </si>
  <si>
    <t>Porto- og ekspedisjonskonstnader tilkommer</t>
  </si>
  <si>
    <t>Porto- og ekspedisjonskonstnader tilkommer ikke</t>
  </si>
  <si>
    <t>ckb</t>
  </si>
  <si>
    <t>Central Kurdish (Sorani)</t>
  </si>
  <si>
    <t>man</t>
  </si>
  <si>
    <t>Mandingo</t>
  </si>
  <si>
    <t>Hours minutes seconds HHHMMSS</t>
  </si>
  <si>
    <t>&lt;StartDate&gt;20191010&lt;/StartDate&gt;</t>
  </si>
  <si>
    <t>Send 'propritary' only if Feide or Bank-ID is not supported</t>
  </si>
  <si>
    <t>FORLAGSOMTALE_HTML
FORLAGSOMTALE_SPRAAK_KODE_HTML</t>
  </si>
  <si>
    <t>Lydressurser</t>
  </si>
  <si>
    <t>Use only for audio books, see also code 24</t>
  </si>
  <si>
    <t>License for students</t>
  </si>
  <si>
    <t>License for a school class</t>
  </si>
  <si>
    <t>License for teachers</t>
  </si>
  <si>
    <t>License for a school</t>
  </si>
  <si>
    <t>LicenseNameType</t>
  </si>
  <si>
    <t xml:space="preserve">  &lt;EpubLicenseName&gt;Klasselisens&lt;/EpubLicenseName&gt;</t>
  </si>
  <si>
    <t>Not deprecated, but prefer 20 Lærerressurser</t>
  </si>
  <si>
    <t>Use for all types for digital learning resources for students. May be combined with other codes</t>
  </si>
  <si>
    <t>Work book for students</t>
  </si>
  <si>
    <t>Answer key</t>
  </si>
  <si>
    <t>Grammar</t>
  </si>
  <si>
    <t>Student's (main) book</t>
  </si>
  <si>
    <t>Maps and atlases</t>
  </si>
  <si>
    <t>Reading practice</t>
  </si>
  <si>
    <t>Easy reader</t>
  </si>
  <si>
    <t>Code of laws</t>
  </si>
  <si>
    <t>Websites</t>
  </si>
  <si>
    <t>Dictionaries</t>
  </si>
  <si>
    <t>Word lists</t>
  </si>
  <si>
    <t>Charts</t>
  </si>
  <si>
    <t>Additional learning material</t>
  </si>
  <si>
    <t>Resources for teachers</t>
  </si>
  <si>
    <t>Digital resources for smartboards</t>
  </si>
  <si>
    <t>Audio resources, not audio books, f.i. streaming services</t>
  </si>
  <si>
    <t>A10</t>
  </si>
  <si>
    <t>From an idea by</t>
  </si>
  <si>
    <t>Z99</t>
  </si>
  <si>
    <t>Other</t>
  </si>
  <si>
    <t>Other creative responsibility not falling within A to F above</t>
  </si>
  <si>
    <t>MP3</t>
  </si>
  <si>
    <t>Onix to Bokbasen starts with the &lt;Product&gt;-tag. Do not use &lt;OnixMessage&gt; as the start tag</t>
  </si>
  <si>
    <t>A1</t>
  </si>
  <si>
    <t>A2</t>
  </si>
  <si>
    <t>B1</t>
  </si>
  <si>
    <t>B2</t>
  </si>
  <si>
    <t>C1</t>
  </si>
  <si>
    <t>Use for Norwegian as a second language for adult immigrants</t>
  </si>
  <si>
    <t>ToDO</t>
  </si>
  <si>
    <t>13-digit GS1 global location number (formerly EAN location number)</t>
  </si>
  <si>
    <t>Includes</t>
  </si>
  <si>
    <t xml:space="preserve">         &lt;ProductFormFeatureValue&gt;02&lt;/ProductFormFeatureValue&gt;</t>
  </si>
  <si>
    <t>Pakke</t>
  </si>
  <si>
    <t xml:space="preserve">  &lt;ProductClassificationTypeName&gt;BOKBASEN_KULTURRAD&lt;/ProductClassificationTypeName&gt;</t>
  </si>
  <si>
    <t xml:space="preserve">         &lt;ProductFormFeatureDescription&gt;Smartbok&lt;/ProductFormFeatureDescription&gt;</t>
  </si>
  <si>
    <t>Use when ProductFormFeatureType = 07</t>
  </si>
  <si>
    <t>Unibok</t>
  </si>
  <si>
    <t>D-bok</t>
  </si>
  <si>
    <t>Publisher’s distributor to retailers</t>
  </si>
  <si>
    <t>List 34</t>
  </si>
  <si>
    <t>HTML</t>
  </si>
  <si>
    <t>Default</t>
  </si>
  <si>
    <t>Default: plain text containing no markup tags of any kind</t>
  </si>
  <si>
    <t>Auto-renewing</t>
  </si>
  <si>
    <t>The rental or subscription will automatically renew at the end of the period unless actively cancelled</t>
  </si>
  <si>
    <t>Multi-item product</t>
  </si>
  <si>
    <t>If height is sent, width must also be sent, and vice versa</t>
  </si>
  <si>
    <t>E-publication license is time limited. Use with 02 from List 146 and either a time period in days, weeks or months, or a Valid until date in &lt;EpubUsageLimit&gt;. The purchased copy becomes unusable when the license expires</t>
  </si>
  <si>
    <t>BB-1320</t>
  </si>
  <si>
    <t>&lt;ProductPart&gt;</t>
  </si>
  <si>
    <t>&lt;ProductIDType&gt;15&lt;/ProductIDType&gt;</t>
  </si>
  <si>
    <t>&lt;IDValue&gt;9788203407857&lt;/IDValue&gt;</t>
  </si>
  <si>
    <t>&lt;/ProductIDType&gt;</t>
  </si>
  <si>
    <t>&lt;ProductForm&gt;BC&lt;/ProductForm&gt;</t>
  </si>
  <si>
    <t>&lt;NumberOfCopies&gt;1&lt;/NumberOfCopies&gt;</t>
  </si>
  <si>
    <t>&lt;/ProductPart&gt;</t>
  </si>
  <si>
    <t>P.4</t>
  </si>
  <si>
    <t>P.4.2</t>
  </si>
  <si>
    <t>P.4.4</t>
  </si>
  <si>
    <t>P.4.5</t>
  </si>
  <si>
    <t>PRODUCT_PART_ID_TYPE</t>
  </si>
  <si>
    <t>PRODUCT_PART_IDENTIFIER</t>
  </si>
  <si>
    <t>PRODUCT_PART_NUMBEROFCOPIES</t>
  </si>
  <si>
    <t>PRODUCT_PART_PRODUCTFORM</t>
  </si>
  <si>
    <t>PRODUCTCOMPOSITION</t>
  </si>
  <si>
    <t>Productcomposition MUST be 10 and ProductForm MUST be SA if ProductPart is to be sent</t>
  </si>
  <si>
    <t>Price for part of Multi-item product</t>
  </si>
  <si>
    <t xml:space="preserve">      &lt;IDTypeName&gt;Bokbasen_ProductPart_Price&lt;/IDTypeName&gt;</t>
  </si>
  <si>
    <t xml:space="preserve">      &lt;IDValue&gt;9788200001234&lt;/IDValue&gt;</t>
  </si>
  <si>
    <t>Price for product when sold as part of multi-item product. Multi-item product is described in a separate Onix record</t>
  </si>
  <si>
    <t>ISBN of the multi-item product this product is a part of</t>
  </si>
  <si>
    <t xml:space="preserve">     &lt;PriceQualifier&gt;09&lt;/PriceQualifier&gt;</t>
  </si>
  <si>
    <t>An ONIX code which further specifies the type of price. 09 = linked price</t>
  </si>
  <si>
    <t xml:space="preserve">     &lt;PriceTypeDescription&gt;Price requires purchase with another product, see PriceIdentifier&lt;/PriceTypeDescription&gt;</t>
  </si>
  <si>
    <t>Send this standardized text to specify linked price</t>
  </si>
  <si>
    <t>&lt;Text language="nob" textformat="02"&gt;&lt;![CDATA[Text]]&lt;/Text&gt;</t>
  </si>
  <si>
    <t>If TextType 03 is sent multiple times, the language attribute must be present, with language codes from List 74. Language code "nob" will be prefered, next "nno", "nor" or "eng".
If Text format attribute is not set, this indicates that the text format is plain text. If multiple formats are sent, specify plain text by sending textformat attribute = 06, and text with HTML formatting by sending textformat = 02. If texformat is set to '02', always send the text as CDATA</t>
  </si>
  <si>
    <t>Is part of</t>
  </si>
  <si>
    <t>&lt;IDValue&gt;1111&lt;/IDValue&gt;</t>
  </si>
  <si>
    <t>PRICE_TERRITORY_COUNTRIES_INCLUDED</t>
  </si>
  <si>
    <t>PRICE_PRICEDESCRIPTION</t>
  </si>
  <si>
    <t>&lt;SalesOutletName&gt;Streaming service&lt;/SalesOutletName&gt;</t>
  </si>
  <si>
    <t>&lt;IDTypeName&gt;NBSN&lt;/IDTypeName&gt;</t>
  </si>
  <si>
    <t>B</t>
  </si>
  <si>
    <t>avventer</t>
  </si>
  <si>
    <t>Porto tilkommer</t>
  </si>
  <si>
    <t>kin</t>
  </si>
  <si>
    <t>Kinyarwanda</t>
  </si>
  <si>
    <t xml:space="preserve">99 </t>
  </si>
  <si>
    <t>Valid to</t>
  </si>
  <si>
    <t>The date until which the usage constraint applies. &lt;Quantity&gt; is in the format YYYYMMDD</t>
  </si>
  <si>
    <t>&lt;SourceTitle&gt;VG&lt;/SourceTitle&gt;</t>
  </si>
  <si>
    <t>P.14.16</t>
  </si>
  <si>
    <t>&lt;ContentDate&gt;</t>
  </si>
  <si>
    <t>&lt;ContentDateRole&gt;17&lt;/ContentDateRole&gt; =&gt; 17=Latest updated</t>
  </si>
  <si>
    <t>&lt;Date dateformat=14&gt;20171207T12000000&lt;/Date&gt;</t>
  </si>
  <si>
    <t>&lt;/ContentDate&gt;</t>
  </si>
  <si>
    <t>To libraries only</t>
  </si>
  <si>
    <t>99</t>
  </si>
  <si>
    <t>No restrictions on sales</t>
  </si>
  <si>
    <t>Sales rights (or market distribution rights) apply to supplies to libraries</t>
  </si>
  <si>
    <t>Positive indication that no sales restrictions apply, for example to indicate the product may be sold both online and in bricks-and mortar retail, or to subscription services and non-subscription customers. For use in ONIX 3.0 only</t>
  </si>
  <si>
    <t>Sales rights (or market distribution rights) apply to supplies other than to libraries</t>
  </si>
  <si>
    <t>Except to libraries</t>
  </si>
  <si>
    <t>Brettbok</t>
  </si>
  <si>
    <t>Aunivers</t>
  </si>
  <si>
    <t>Lokus</t>
  </si>
  <si>
    <t>Smart Bok</t>
  </si>
  <si>
    <t>Smart Øving</t>
  </si>
  <si>
    <t>Smart Vurdering</t>
  </si>
  <si>
    <t xml:space="preserve"> </t>
  </si>
  <si>
    <t>Freetext in Onix. Wordlist when sent to Bokbasen: Inntektsdeling ; Transaksjonsbasert prising. Language attribute may be used for this element. NOB will be preferred</t>
  </si>
  <si>
    <t>Inntektsdeling</t>
  </si>
  <si>
    <t>Transaksjonsbasert prising</t>
  </si>
  <si>
    <t>To subscription services only</t>
  </si>
  <si>
    <t>Sales rights (or market distribution rights) apply to supplies to organisations or services offering consumers subscription access to a catalog of books</t>
  </si>
  <si>
    <t>No constraints</t>
  </si>
  <si>
    <t>Allows positive indication that there are no particular constraints (that can be specifed in &lt;EpubUsageConstraint&gt;) – the default if &lt;EpubUsageConstraint&gt; is omitted</t>
  </si>
  <si>
    <t>Support for 00 is removed, will be ignored</t>
  </si>
  <si>
    <t>1;1</t>
  </si>
  <si>
    <t>Description of the type of license. Use standardized terms from the list</t>
  </si>
  <si>
    <t>Terningkast</t>
  </si>
  <si>
    <t>Hjerter</t>
  </si>
  <si>
    <t>Stjerner</t>
  </si>
  <si>
    <t>Annen vurderingsskala</t>
  </si>
  <si>
    <t>Roll of the dice</t>
  </si>
  <si>
    <t>Hearts</t>
  </si>
  <si>
    <t>Stars</t>
  </si>
  <si>
    <t>Rating units</t>
  </si>
  <si>
    <t>&lt;?xml version="1.0" encoding="UTF-8" standalone="true"?&gt;</t>
  </si>
  <si>
    <t>&lt;Product xsi:schemaLocation="https://api.boknett.no/schema/ONIX_BookProduct_3.0_reference.xsd" xmlns:xsi="http://www.w3.org/2001/XMLSchema-instance" xmlns="http://ns.editeur.org/onix/3.0/reference"&gt;</t>
  </si>
  <si>
    <t>P.3.15</t>
  </si>
  <si>
    <t>PRODSLAND</t>
  </si>
  <si>
    <t>50</t>
  </si>
  <si>
    <t>This information is needed in some countries to meet 
regulatory requirements</t>
  </si>
  <si>
    <t>&lt;CountryOfManufacture&gt;NO&lt;CountryOfManufacture&gt;</t>
  </si>
  <si>
    <t>&lt;/CollateralDetail&gt;</t>
  </si>
  <si>
    <t>If EpubUsageUnit is 99, send date in Quantity in format YYYYMMDD</t>
  </si>
  <si>
    <t>3.1.4/3.2.4 :  bøker om hus, hage, blomster, trær, dyr, fugler, natur, jakt og fiske, all type sport</t>
  </si>
  <si>
    <t>3.1.8/3.2.8 :  bil, båt, fly, foto/film, radio/TV/video, astronomi, data</t>
  </si>
  <si>
    <t>3.1.9/3.2.9 :  Memoarer, biografier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</si>
</sst>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b/>
      <sz val="9"/>
      <color theme="1"/>
      <name val="Calibri"/>
      <family val="2"/>
      <scheme val="minor"/>
    </font>
    <font>
      <sz val="8"/>
      <color rgb="FFFF0000"/>
      <name val="Calibri"/>
      <family val="2"/>
      <scheme val="minor"/>
    </font>
    <font>
      <i/>
      <sz val="8"/>
      <color theme="1"/>
      <name val="Calibri"/>
      <family val="2"/>
      <scheme val="minor"/>
    </font>
    <font>
      <u/>
      <sz val="12"/>
      <color theme="11"/>
      <name val="Calibri"/>
      <family val="2"/>
      <scheme val="minor"/>
    </font>
    <font>
      <sz val="12"/>
      <color rgb="FFFF0000"/>
      <name val="Calibri"/>
      <family val="2"/>
      <scheme val="minor"/>
    </font>
    <font>
      <b/>
      <sz val="12"/>
      <color theme="1"/>
      <name val="Calibri"/>
      <family val="2"/>
      <scheme val="minor"/>
    </font>
    <font>
      <sz val="12"/>
      <color theme="1"/>
      <name val="Arial"/>
      <family val="2"/>
    </font>
    <font>
      <b/>
      <sz val="12"/>
      <color theme="1"/>
      <name val="Arial"/>
      <family val="2"/>
    </font>
    <font>
      <sz val="12"/>
      <name val="Calibri"/>
      <family val="2"/>
      <scheme val="minor"/>
    </font>
    <font>
      <sz val="12"/>
      <name val="Arial"/>
      <family val="2"/>
    </font>
    <font>
      <b/>
      <sz val="16"/>
      <color rgb="FF000000"/>
      <name val="Arial"/>
      <family val="2"/>
    </font>
    <font>
      <sz val="12"/>
      <color rgb="FF000000"/>
      <name val="Calibri"/>
      <family val="2"/>
      <scheme val="minor"/>
    </font>
    <font>
      <sz val="12"/>
      <color theme="1"/>
      <name val="Arial"/>
      <family val="2"/>
    </font>
    <font>
      <b/>
      <sz val="16"/>
      <color rgb="FF000000"/>
      <name val="Arial"/>
      <family val="2"/>
    </font>
    <font>
      <b/>
      <sz val="12"/>
      <color theme="1"/>
      <name val="Arial"/>
      <family val="2"/>
    </font>
    <font>
      <sz val="12"/>
      <name val="Arial"/>
      <family val="2"/>
    </font>
    <font>
      <sz val="9"/>
      <name val="Calibri"/>
      <family val="2"/>
      <scheme val="minor"/>
    </font>
    <font>
      <sz val="8"/>
      <name val="Calibri"/>
      <family val="2"/>
      <scheme val="minor"/>
    </font>
    <font>
      <sz val="9"/>
      <color indexed="81"/>
      <name val="Tahoma"/>
      <family val="2"/>
    </font>
    <font>
      <b/>
      <sz val="9"/>
      <color indexed="81"/>
      <name val="Tahoma"/>
      <family val="2"/>
    </font>
    <font>
      <b/>
      <sz val="11"/>
      <color theme="1"/>
      <name val="Calibri"/>
      <family val="2"/>
      <scheme val="minor"/>
    </font>
    <font>
      <sz val="11"/>
      <color theme="1"/>
      <name val="Arial"/>
      <family val="2"/>
    </font>
    <font>
      <sz val="11"/>
      <name val="Arial"/>
      <family val="2"/>
    </font>
    <font>
      <i/>
      <sz val="8"/>
      <color rgb="FFFF0000"/>
      <name val="Calibri"/>
      <family val="2"/>
      <scheme val="minor"/>
    </font>
    <font>
      <i/>
      <sz val="12"/>
      <color theme="1"/>
      <name val="Calibri"/>
      <family val="2"/>
      <scheme val="minor"/>
    </font>
    <font>
      <b/>
      <sz val="9"/>
      <color rgb="FFFF0000"/>
      <name val="Calibri"/>
      <family val="2"/>
      <scheme val="minor"/>
    </font>
    <font>
      <b/>
      <sz val="11"/>
      <color theme="1"/>
      <name val="Arial"/>
      <family val="2"/>
    </font>
    <font>
      <sz val="11"/>
      <name val="Calibri"/>
      <family val="2"/>
      <scheme val="minor"/>
    </font>
    <font>
      <sz val="10"/>
      <color indexed="8"/>
      <name val="Arial"/>
      <family val="2"/>
    </font>
    <font>
      <b/>
      <i/>
      <sz val="9"/>
      <color rgb="FFFF0000"/>
      <name val="Calibri"/>
      <family val="2"/>
      <scheme val="minor"/>
    </font>
    <font>
      <b/>
      <u/>
      <sz val="9"/>
      <color rgb="FFFF0000"/>
      <name val="Calibri"/>
      <family val="2"/>
      <scheme val="minor"/>
    </font>
    <font>
      <u/>
      <sz val="8"/>
      <color theme="10"/>
      <name val="Calibri"/>
      <family val="2"/>
      <scheme val="minor"/>
    </font>
    <font>
      <i/>
      <sz val="9"/>
      <color theme="1"/>
      <name val="Calibri"/>
      <family val="2"/>
      <scheme val="minor"/>
    </font>
    <font>
      <sz val="12"/>
      <color theme="1"/>
      <name val="Calibri"/>
      <family val="2"/>
      <scheme val="minor"/>
    </font>
    <font>
      <sz val="9"/>
      <color rgb="FFFF0000"/>
      <name val="Calibri"/>
      <family val="2"/>
      <scheme val="minor"/>
    </font>
    <font>
      <sz val="8"/>
      <color rgb="FF333333"/>
      <name val="Arial"/>
      <family val="2"/>
    </font>
    <font>
      <b/>
      <sz val="12"/>
      <name val="Calibri"/>
      <family val="2"/>
      <scheme val="minor"/>
    </font>
    <font>
      <b/>
      <i/>
      <sz val="12"/>
      <name val="Calibri"/>
      <family val="2"/>
      <scheme val="minor"/>
    </font>
    <font>
      <i/>
      <sz val="12"/>
      <name val="Calibri"/>
      <family val="2"/>
      <scheme val="minor"/>
    </font>
    <font>
      <sz val="10"/>
      <name val="Calibri"/>
      <family val="2"/>
      <scheme val="minor"/>
    </font>
    <font>
      <b/>
      <sz val="10"/>
      <name val="Calibri"/>
      <family val="2"/>
      <scheme val="minor"/>
    </font>
    <font>
      <b/>
      <i/>
      <sz val="11"/>
      <name val="Calibri"/>
      <family val="2"/>
      <scheme val="minor"/>
    </font>
    <font>
      <b/>
      <u/>
      <sz val="8"/>
      <color theme="10"/>
      <name val="Calibri"/>
      <family val="2"/>
      <scheme val="minor"/>
    </font>
    <font>
      <i/>
      <sz val="12"/>
      <color theme="0" tint="-0.34998626667073579"/>
      <name val="Calibri"/>
      <family val="2"/>
      <scheme val="minor"/>
    </font>
    <font>
      <i/>
      <sz val="10"/>
      <color theme="0" tint="-0.34998626667073579"/>
      <name val="Arial"/>
      <family val="2"/>
    </font>
    <font>
      <i/>
      <sz val="8"/>
      <name val="Calibri"/>
      <family val="2"/>
      <scheme val="minor"/>
    </font>
    <font>
      <i/>
      <u/>
      <sz val="8"/>
      <color theme="10"/>
      <name val="Calibri"/>
      <family val="2"/>
      <scheme val="minor"/>
    </font>
    <font>
      <sz val="11"/>
      <color rgb="FFFF0000"/>
      <name val="Calibri"/>
      <family val="2"/>
      <scheme val="minor"/>
    </font>
    <font>
      <sz val="12"/>
      <name val="Calibri"/>
      <family val="2"/>
    </font>
    <font>
      <b/>
      <sz val="12"/>
      <name val="Calibri"/>
      <family val="2"/>
    </font>
    <font>
      <i/>
      <sz val="12"/>
      <name val="Calibri"/>
      <family val="2"/>
    </font>
    <font>
      <i/>
      <sz val="9"/>
      <color theme="0" tint="-0.499984740745262"/>
      <name val="Calibri"/>
      <family val="2"/>
      <scheme val="minor"/>
    </font>
    <font>
      <sz val="11"/>
      <color rgb="FFFF0000"/>
      <name val="Arial"/>
      <family val="2"/>
    </font>
    <font>
      <sz val="11"/>
      <color rgb="FFFF0000"/>
      <name val="Segoe UI"/>
      <family val="2"/>
    </font>
    <font>
      <b/>
      <i/>
      <sz val="12"/>
      <color theme="0" tint="-0.34998626667073579"/>
      <name val="Calibri"/>
      <family val="2"/>
      <scheme val="minor"/>
    </font>
  </fonts>
  <fills count="6">
    <fill>
      <patternFill patternType="none"/>
    </fill>
    <fill>
      <patternFill patternType="gray125"/>
    </fill>
    <fill>
      <patternFill patternType="solid">
        <fgColor rgb="FF17698F"/>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rgb="FF000000"/>
      </bottom>
      <diagonal/>
    </border>
    <border>
      <left style="thin">
        <color auto="1"/>
      </left>
      <right style="thin">
        <color auto="1"/>
      </right>
      <top style="thin">
        <color auto="1"/>
      </top>
      <bottom/>
      <diagonal/>
    </border>
  </borders>
  <cellStyleXfs count="52">
    <xf numFmtId="0" fontId="0" fillId="0" borderId="0"/>
    <xf numFmtId="0" fontId="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27">
    <xf numFmtId="0" fontId="0" fillId="0" borderId="0" xfId="0"/>
    <xf numFmtId="49" fontId="6" fillId="0" borderId="1" xfId="0" applyNumberFormat="1" applyFont="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49" fontId="0" fillId="0" borderId="0" xfId="0" applyNumberFormat="1"/>
    <xf numFmtId="0" fontId="12" fillId="0" borderId="0" xfId="0" applyFont="1"/>
    <xf numFmtId="0" fontId="11" fillId="0" borderId="0" xfId="0" applyFont="1"/>
    <xf numFmtId="0" fontId="14" fillId="0" borderId="0" xfId="0" applyFont="1"/>
    <xf numFmtId="0" fontId="13" fillId="0" borderId="0" xfId="0" applyFont="1"/>
    <xf numFmtId="0" fontId="0" fillId="0" borderId="3" xfId="0" applyBorder="1"/>
    <xf numFmtId="0" fontId="17" fillId="0" borderId="0" xfId="0" applyFont="1"/>
    <xf numFmtId="49" fontId="13" fillId="0" borderId="0" xfId="0" applyNumberFormat="1" applyFont="1"/>
    <xf numFmtId="2" fontId="0" fillId="0" borderId="0" xfId="0" applyNumberFormat="1"/>
    <xf numFmtId="49" fontId="14" fillId="0" borderId="0" xfId="0" applyNumberFormat="1" applyFont="1"/>
    <xf numFmtId="0" fontId="18" fillId="0" borderId="0" xfId="0" applyFont="1"/>
    <xf numFmtId="0" fontId="0" fillId="0" borderId="0" xfId="0" applyAlignment="1">
      <alignment vertical="top" wrapText="1"/>
    </xf>
    <xf numFmtId="0" fontId="19" fillId="0" borderId="0" xfId="0" applyFont="1" applyAlignment="1">
      <alignment vertical="top" wrapText="1"/>
    </xf>
    <xf numFmtId="49" fontId="19" fillId="0" borderId="0" xfId="0" applyNumberFormat="1" applyFont="1" applyAlignment="1">
      <alignment vertical="top" wrapText="1"/>
    </xf>
    <xf numFmtId="0" fontId="20" fillId="0" borderId="0" xfId="0" applyFont="1" applyAlignment="1">
      <alignment wrapText="1"/>
    </xf>
    <xf numFmtId="0" fontId="21" fillId="0" borderId="0" xfId="0" applyFont="1" applyAlignment="1">
      <alignment horizontal="center" vertical="center" wrapText="1"/>
    </xf>
    <xf numFmtId="49" fontId="0" fillId="0" borderId="0" xfId="0" applyNumberFormat="1" applyAlignment="1">
      <alignment horizontal="left"/>
    </xf>
    <xf numFmtId="0" fontId="0" fillId="0" borderId="0" xfId="0" applyAlignment="1">
      <alignment horizontal="left" vertical="top" wrapText="1"/>
    </xf>
    <xf numFmtId="49" fontId="21" fillId="0" borderId="0" xfId="0" applyNumberFormat="1" applyFont="1" applyAlignment="1">
      <alignment horizontal="center" vertical="center" wrapText="1"/>
    </xf>
    <xf numFmtId="0" fontId="0" fillId="0" borderId="0" xfId="0" applyAlignment="1">
      <alignment wrapText="1"/>
    </xf>
    <xf numFmtId="0" fontId="21" fillId="0" borderId="0" xfId="0" applyFont="1"/>
    <xf numFmtId="0" fontId="19" fillId="0" borderId="0" xfId="0" applyFont="1"/>
    <xf numFmtId="0" fontId="14" fillId="0" borderId="0" xfId="0" applyFont="1" applyAlignment="1">
      <alignment wrapText="1"/>
    </xf>
    <xf numFmtId="0" fontId="13" fillId="0" borderId="0" xfId="0" applyFont="1" applyAlignment="1">
      <alignment wrapText="1"/>
    </xf>
    <xf numFmtId="0" fontId="22" fillId="0" borderId="0" xfId="0" applyFont="1"/>
    <xf numFmtId="0" fontId="22" fillId="0" borderId="0" xfId="0" applyFont="1" applyAlignment="1">
      <alignment wrapText="1"/>
    </xf>
    <xf numFmtId="0" fontId="15" fillId="0" borderId="0" xfId="0" applyFont="1"/>
    <xf numFmtId="49" fontId="12" fillId="0" borderId="0" xfId="0" applyNumberFormat="1" applyFont="1"/>
    <xf numFmtId="49" fontId="12" fillId="0" borderId="0" xfId="0" applyNumberFormat="1" applyFont="1" applyAlignment="1">
      <alignment horizontal="left"/>
    </xf>
    <xf numFmtId="49" fontId="0" fillId="0" borderId="0" xfId="0" applyNumberFormat="1" applyAlignment="1">
      <alignment horizontal="right"/>
    </xf>
    <xf numFmtId="0" fontId="0" fillId="0" borderId="0" xfId="0" applyAlignment="1">
      <alignment horizontal="right"/>
    </xf>
    <xf numFmtId="0" fontId="13" fillId="0" borderId="0" xfId="0" applyFont="1" applyAlignment="1">
      <alignment vertical="top" wrapText="1"/>
    </xf>
    <xf numFmtId="49" fontId="14" fillId="0" borderId="0" xfId="0" applyNumberFormat="1" applyFont="1" applyAlignment="1">
      <alignment horizontal="center" vertical="center" wrapText="1"/>
    </xf>
    <xf numFmtId="0" fontId="14" fillId="0" borderId="0" xfId="0" applyFont="1" applyAlignment="1">
      <alignment horizontal="center" vertical="center" wrapText="1"/>
    </xf>
    <xf numFmtId="49" fontId="13" fillId="0" borderId="0" xfId="0" applyNumberFormat="1" applyFont="1" applyAlignment="1">
      <alignment vertical="top" wrapText="1"/>
    </xf>
    <xf numFmtId="0" fontId="4" fillId="0" borderId="0" xfId="0" applyFont="1"/>
    <xf numFmtId="0" fontId="23" fillId="0" borderId="1" xfId="0" applyFont="1" applyBorder="1" applyAlignment="1">
      <alignment vertical="top" wrapText="1"/>
    </xf>
    <xf numFmtId="49" fontId="6" fillId="0" borderId="4" xfId="0" applyNumberFormat="1" applyFont="1" applyBorder="1" applyAlignment="1">
      <alignment vertical="center" wrapText="1"/>
    </xf>
    <xf numFmtId="0" fontId="6" fillId="0" borderId="4" xfId="0" applyFont="1" applyBorder="1" applyAlignment="1">
      <alignment vertical="center" wrapText="1"/>
    </xf>
    <xf numFmtId="0" fontId="16" fillId="0" borderId="0" xfId="0" applyFont="1"/>
    <xf numFmtId="0" fontId="3" fillId="0" borderId="0" xfId="1"/>
    <xf numFmtId="0" fontId="6" fillId="0" borderId="1" xfId="0" applyFont="1" applyBorder="1" applyAlignment="1">
      <alignment vertical="center"/>
    </xf>
    <xf numFmtId="49" fontId="6" fillId="0" borderId="1" xfId="0" applyNumberFormat="1" applyFont="1" applyBorder="1" applyAlignment="1">
      <alignment vertical="center"/>
    </xf>
    <xf numFmtId="0" fontId="6" fillId="0" borderId="4" xfId="0" applyFont="1" applyBorder="1" applyAlignment="1">
      <alignment vertical="center"/>
    </xf>
    <xf numFmtId="49" fontId="6" fillId="0" borderId="2" xfId="0" applyNumberFormat="1" applyFont="1" applyBorder="1" applyAlignment="1">
      <alignment vertical="center"/>
    </xf>
    <xf numFmtId="0" fontId="6" fillId="0" borderId="2" xfId="0" applyFont="1" applyBorder="1" applyAlignment="1">
      <alignment vertical="center"/>
    </xf>
    <xf numFmtId="49" fontId="0" fillId="0" borderId="0" xfId="0" applyNumberFormat="1" applyAlignment="1">
      <alignment horizontal="left" vertical="top" wrapText="1"/>
    </xf>
    <xf numFmtId="0" fontId="24" fillId="0" borderId="1" xfId="0" applyFont="1" applyBorder="1" applyAlignment="1">
      <alignment vertical="center" wrapText="1"/>
    </xf>
    <xf numFmtId="0" fontId="24" fillId="0" borderId="4" xfId="0" applyFont="1" applyBorder="1" applyAlignment="1">
      <alignment vertical="center" wrapText="1"/>
    </xf>
    <xf numFmtId="49" fontId="6" fillId="0" borderId="2" xfId="0" applyNumberFormat="1" applyFont="1" applyBorder="1" applyAlignment="1">
      <alignment vertical="center" wrapText="1"/>
    </xf>
    <xf numFmtId="49" fontId="8" fillId="0" borderId="1" xfId="0" applyNumberFormat="1" applyFont="1" applyBorder="1" applyAlignment="1">
      <alignment vertical="center" wrapText="1"/>
    </xf>
    <xf numFmtId="0" fontId="6" fillId="0" borderId="0" xfId="0" applyFont="1" applyAlignment="1">
      <alignment vertical="center" wrapText="1"/>
    </xf>
    <xf numFmtId="0" fontId="0" fillId="0" borderId="1" xfId="0" applyBorder="1"/>
    <xf numFmtId="49" fontId="27" fillId="0" borderId="0" xfId="0" applyNumberFormat="1" applyFont="1" applyAlignment="1">
      <alignment horizontal="right"/>
    </xf>
    <xf numFmtId="0" fontId="27" fillId="0" borderId="0" xfId="0" applyFont="1"/>
    <xf numFmtId="49" fontId="28" fillId="0" borderId="0" xfId="0" applyNumberFormat="1" applyFont="1" applyAlignment="1">
      <alignment horizontal="right" vertical="center" wrapText="1"/>
    </xf>
    <xf numFmtId="0" fontId="28" fillId="0" borderId="0" xfId="0" applyFont="1" applyAlignment="1">
      <alignment vertical="center" wrapText="1"/>
    </xf>
    <xf numFmtId="0" fontId="29" fillId="0" borderId="0" xfId="0" applyFont="1" applyAlignment="1">
      <alignment horizontal="right" vertical="center" wrapText="1"/>
    </xf>
    <xf numFmtId="0" fontId="29" fillId="0" borderId="0" xfId="0" applyFont="1" applyAlignment="1">
      <alignment vertical="center" wrapText="1"/>
    </xf>
    <xf numFmtId="49" fontId="9" fillId="0" borderId="1" xfId="0" applyNumberFormat="1" applyFont="1" applyBorder="1" applyAlignment="1">
      <alignment vertical="center" wrapText="1"/>
    </xf>
    <xf numFmtId="0" fontId="30" fillId="0" borderId="1" xfId="0" applyFont="1" applyBorder="1" applyAlignment="1">
      <alignment vertical="center" wrapText="1"/>
    </xf>
    <xf numFmtId="0" fontId="31" fillId="0" borderId="0" xfId="0" applyFont="1"/>
    <xf numFmtId="49" fontId="28" fillId="0" borderId="0" xfId="0" applyNumberFormat="1" applyFont="1" applyAlignment="1">
      <alignment vertical="top" wrapText="1"/>
    </xf>
    <xf numFmtId="0" fontId="28" fillId="0" borderId="0" xfId="0" applyFont="1" applyAlignment="1">
      <alignment vertical="top" wrapText="1"/>
    </xf>
    <xf numFmtId="0" fontId="33" fillId="0" borderId="0" xfId="0" applyFont="1" applyAlignment="1">
      <alignment horizontal="center" vertical="center" wrapText="1"/>
    </xf>
    <xf numFmtId="0" fontId="27" fillId="0" borderId="0" xfId="0" applyFont="1" applyAlignment="1">
      <alignment wrapText="1"/>
    </xf>
    <xf numFmtId="0" fontId="34" fillId="0" borderId="0" xfId="0" applyFont="1"/>
    <xf numFmtId="0" fontId="35" fillId="0" borderId="0" xfId="0" applyFont="1" applyAlignment="1">
      <alignment horizontal="left"/>
    </xf>
    <xf numFmtId="0" fontId="27" fillId="0" borderId="0" xfId="0" applyFont="1" applyAlignment="1">
      <alignment horizontal="right"/>
    </xf>
    <xf numFmtId="0" fontId="12" fillId="0" borderId="0" xfId="0" applyFont="1" applyAlignment="1">
      <alignment horizontal="right"/>
    </xf>
    <xf numFmtId="49" fontId="28" fillId="0" borderId="0" xfId="0" applyNumberFormat="1" applyFont="1" applyAlignment="1">
      <alignment horizontal="right" vertical="top" wrapText="1"/>
    </xf>
    <xf numFmtId="1" fontId="14" fillId="0" borderId="0" xfId="0" applyNumberFormat="1" applyFont="1" applyAlignment="1">
      <alignment horizontal="right"/>
    </xf>
    <xf numFmtId="49" fontId="13" fillId="0" borderId="0" xfId="0" applyNumberFormat="1" applyFont="1" applyAlignment="1">
      <alignment horizontal="right"/>
    </xf>
    <xf numFmtId="1" fontId="13" fillId="0" borderId="0" xfId="0" applyNumberFormat="1" applyFont="1" applyAlignment="1">
      <alignment horizontal="right"/>
    </xf>
    <xf numFmtId="1" fontId="11" fillId="0" borderId="0" xfId="0" applyNumberFormat="1" applyFont="1" applyAlignment="1">
      <alignment horizontal="right"/>
    </xf>
    <xf numFmtId="1" fontId="0" fillId="0" borderId="0" xfId="0" applyNumberFormat="1" applyAlignment="1">
      <alignment horizontal="right"/>
    </xf>
    <xf numFmtId="0" fontId="38" fillId="0" borderId="1" xfId="1" applyFont="1" applyBorder="1" applyAlignment="1">
      <alignment vertical="center" wrapText="1"/>
    </xf>
    <xf numFmtId="0" fontId="6" fillId="0" borderId="1" xfId="0" applyFont="1" applyBorder="1"/>
    <xf numFmtId="0" fontId="38" fillId="0" borderId="4" xfId="1" applyFont="1" applyBorder="1" applyAlignment="1">
      <alignment vertical="center" wrapText="1"/>
    </xf>
    <xf numFmtId="0" fontId="6" fillId="0" borderId="0" xfId="0" applyFont="1"/>
    <xf numFmtId="0" fontId="7" fillId="0" borderId="1" xfId="0" applyFont="1" applyBorder="1" applyAlignment="1">
      <alignment vertical="center" wrapText="1"/>
    </xf>
    <xf numFmtId="0" fontId="32" fillId="0" borderId="1" xfId="0" applyFont="1" applyBorder="1" applyAlignment="1">
      <alignment vertical="center" wrapText="1"/>
    </xf>
    <xf numFmtId="0" fontId="7" fillId="2" borderId="1" xfId="0" applyFont="1" applyFill="1" applyBorder="1" applyAlignment="1">
      <alignment vertical="center" wrapText="1"/>
    </xf>
    <xf numFmtId="49" fontId="5" fillId="2" borderId="1" xfId="0" applyNumberFormat="1" applyFont="1" applyFill="1" applyBorder="1" applyAlignment="1">
      <alignment vertical="center" wrapText="1"/>
    </xf>
    <xf numFmtId="0" fontId="5" fillId="2" borderId="1" xfId="0" applyFont="1" applyFill="1" applyBorder="1" applyAlignment="1">
      <alignment vertical="center" wrapText="1"/>
    </xf>
    <xf numFmtId="0" fontId="4" fillId="3" borderId="1" xfId="0" applyFont="1" applyFill="1" applyBorder="1" applyAlignment="1">
      <alignment vertical="center" wrapText="1"/>
    </xf>
    <xf numFmtId="0" fontId="4" fillId="0" borderId="1" xfId="0" applyFont="1" applyBorder="1" applyAlignment="1">
      <alignment vertical="center" wrapText="1"/>
    </xf>
    <xf numFmtId="0" fontId="36" fillId="0" borderId="1" xfId="0" applyFont="1" applyBorder="1" applyAlignment="1">
      <alignment horizontal="left" vertical="center" wrapText="1" indent="3"/>
    </xf>
    <xf numFmtId="0" fontId="32" fillId="0" borderId="4" xfId="0" applyFont="1" applyBorder="1" applyAlignment="1">
      <alignment vertical="center" wrapText="1"/>
    </xf>
    <xf numFmtId="0" fontId="32" fillId="0" borderId="1" xfId="0" applyFont="1" applyBorder="1" applyAlignment="1">
      <alignment vertical="center"/>
    </xf>
    <xf numFmtId="0" fontId="32" fillId="0" borderId="2" xfId="0" applyFont="1" applyBorder="1" applyAlignment="1">
      <alignment vertical="center"/>
    </xf>
    <xf numFmtId="0" fontId="36" fillId="0" borderId="1" xfId="0" applyFont="1" applyBorder="1" applyAlignment="1">
      <alignment vertical="center" wrapText="1"/>
    </xf>
    <xf numFmtId="0" fontId="37" fillId="0" borderId="1" xfId="1" applyFont="1" applyBorder="1" applyAlignment="1">
      <alignment vertical="center" wrapText="1"/>
    </xf>
    <xf numFmtId="0" fontId="32" fillId="0" borderId="0" xfId="0" applyFont="1" applyAlignment="1">
      <alignment vertical="center"/>
    </xf>
    <xf numFmtId="0" fontId="32" fillId="0" borderId="0" xfId="0" applyFont="1"/>
    <xf numFmtId="0" fontId="7" fillId="0" borderId="1" xfId="0" applyFont="1" applyBorder="1" applyAlignment="1">
      <alignment vertical="center"/>
    </xf>
    <xf numFmtId="0" fontId="13" fillId="0" borderId="0" xfId="0" applyFont="1" applyAlignment="1">
      <alignment vertical="center" wrapText="1"/>
    </xf>
    <xf numFmtId="0" fontId="39" fillId="3" borderId="1" xfId="0" applyFont="1" applyFill="1" applyBorder="1" applyAlignment="1">
      <alignment vertical="center" wrapText="1"/>
    </xf>
    <xf numFmtId="49" fontId="11" fillId="0" borderId="0" xfId="0" applyNumberFormat="1" applyFont="1"/>
    <xf numFmtId="0" fontId="40" fillId="0" borderId="0" xfId="0" applyFont="1"/>
    <xf numFmtId="0" fontId="4" fillId="4" borderId="1" xfId="0" applyFont="1" applyFill="1" applyBorder="1" applyAlignment="1">
      <alignment vertical="center" wrapText="1"/>
    </xf>
    <xf numFmtId="0" fontId="32" fillId="0" borderId="0" xfId="0" applyFont="1" applyAlignment="1">
      <alignment vertical="center" wrapText="1"/>
    </xf>
    <xf numFmtId="49" fontId="6" fillId="0" borderId="0" xfId="0" applyNumberFormat="1" applyFont="1" applyAlignment="1">
      <alignment vertical="center" wrapText="1"/>
    </xf>
    <xf numFmtId="0" fontId="4" fillId="0" borderId="0" xfId="0" applyFont="1" applyAlignment="1">
      <alignment vertical="center" wrapText="1"/>
    </xf>
    <xf numFmtId="0" fontId="14" fillId="0" borderId="0" xfId="0" applyFont="1" applyAlignment="1">
      <alignment horizontal="right" vertical="center" wrapText="1"/>
    </xf>
    <xf numFmtId="0" fontId="24" fillId="0" borderId="1" xfId="1" applyFont="1" applyBorder="1" applyAlignment="1">
      <alignment vertical="center" wrapText="1"/>
    </xf>
    <xf numFmtId="0" fontId="41" fillId="0" borderId="0" xfId="0" applyFont="1" applyAlignment="1">
      <alignment vertical="center" wrapText="1"/>
    </xf>
    <xf numFmtId="0" fontId="41" fillId="0" borderId="0" xfId="0" applyFont="1" applyAlignment="1">
      <alignment vertical="center"/>
    </xf>
    <xf numFmtId="0" fontId="41" fillId="0" borderId="0" xfId="0" applyFont="1"/>
    <xf numFmtId="49" fontId="24" fillId="0" borderId="1" xfId="0" applyNumberFormat="1" applyFont="1" applyBorder="1" applyAlignment="1">
      <alignment vertical="center" wrapText="1"/>
    </xf>
    <xf numFmtId="0" fontId="42" fillId="0" borderId="0" xfId="0" applyFont="1"/>
    <xf numFmtId="0" fontId="36" fillId="0" borderId="4" xfId="0" applyFont="1" applyBorder="1" applyAlignment="1">
      <alignment vertical="center" wrapText="1"/>
    </xf>
    <xf numFmtId="0" fontId="9" fillId="0" borderId="4" xfId="0" applyFont="1" applyBorder="1" applyAlignment="1">
      <alignment vertical="center" wrapText="1"/>
    </xf>
    <xf numFmtId="49" fontId="9" fillId="0" borderId="4" xfId="0" applyNumberFormat="1" applyFont="1" applyBorder="1" applyAlignment="1">
      <alignment vertical="center" wrapText="1"/>
    </xf>
    <xf numFmtId="0" fontId="4" fillId="5" borderId="1" xfId="0" applyFont="1" applyFill="1" applyBorder="1" applyAlignment="1">
      <alignment vertical="top" wrapText="1"/>
    </xf>
    <xf numFmtId="0" fontId="43" fillId="0" borderId="0" xfId="0" applyFont="1"/>
    <xf numFmtId="0" fontId="44" fillId="0" borderId="0" xfId="0" applyFont="1"/>
    <xf numFmtId="0" fontId="45" fillId="0" borderId="0" xfId="0" applyFont="1"/>
    <xf numFmtId="0" fontId="15" fillId="0" borderId="0" xfId="0" applyFont="1" applyAlignment="1">
      <alignment wrapText="1"/>
    </xf>
    <xf numFmtId="14" fontId="15" fillId="0" borderId="0" xfId="0" applyNumberFormat="1" applyFont="1"/>
    <xf numFmtId="0" fontId="46" fillId="0" borderId="0" xfId="0" applyFont="1"/>
    <xf numFmtId="0" fontId="47" fillId="0" borderId="0" xfId="0" applyFont="1"/>
    <xf numFmtId="0" fontId="48" fillId="0" borderId="0" xfId="0" applyFont="1"/>
    <xf numFmtId="0" fontId="49" fillId="0" borderId="1" xfId="1" applyFont="1" applyBorder="1" applyAlignment="1">
      <alignment vertical="center" wrapText="1"/>
    </xf>
    <xf numFmtId="49" fontId="27" fillId="0" borderId="0" xfId="0" applyNumberFormat="1" applyFont="1"/>
    <xf numFmtId="0" fontId="2" fillId="0" borderId="0" xfId="0" applyFont="1"/>
    <xf numFmtId="0" fontId="29" fillId="0" borderId="0" xfId="0" applyFont="1" applyAlignment="1">
      <alignment vertical="top" wrapText="1"/>
    </xf>
    <xf numFmtId="0" fontId="50" fillId="0" borderId="0" xfId="0" applyFont="1"/>
    <xf numFmtId="0" fontId="51" fillId="0" borderId="0" xfId="0" applyFont="1" applyAlignment="1">
      <alignment horizontal="left"/>
    </xf>
    <xf numFmtId="0" fontId="0" fillId="0" borderId="0" xfId="0"/>
    <xf numFmtId="49" fontId="0" fillId="0" borderId="0" xfId="0" applyNumberFormat="1"/>
    <xf numFmtId="0" fontId="0" fillId="0" borderId="0" xfId="0"/>
    <xf numFmtId="0" fontId="0" fillId="0" borderId="0" xfId="0"/>
    <xf numFmtId="49" fontId="0" fillId="0" borderId="0" xfId="0" applyNumberFormat="1" applyAlignment="1"/>
    <xf numFmtId="0" fontId="0" fillId="0" borderId="0" xfId="0"/>
    <xf numFmtId="0" fontId="6" fillId="0" borderId="1" xfId="0" applyFont="1" applyBorder="1" applyAlignment="1">
      <alignment vertical="center" wrapText="1"/>
    </xf>
    <xf numFmtId="0" fontId="0" fillId="0" borderId="0" xfId="0"/>
    <xf numFmtId="0" fontId="52" fillId="0" borderId="1" xfId="0" applyFont="1" applyBorder="1" applyAlignment="1">
      <alignment vertical="center" wrapText="1"/>
    </xf>
    <xf numFmtId="0" fontId="53" fillId="0" borderId="1" xfId="1" applyFont="1" applyBorder="1" applyAlignment="1">
      <alignment vertical="center" wrapText="1"/>
    </xf>
    <xf numFmtId="0" fontId="6" fillId="0" borderId="1" xfId="0" applyFont="1" applyBorder="1" applyAlignment="1">
      <alignment vertical="center" wrapText="1"/>
    </xf>
    <xf numFmtId="0" fontId="0" fillId="0" borderId="0" xfId="0"/>
    <xf numFmtId="0" fontId="32" fillId="0" borderId="0" xfId="0" applyFont="1" applyBorder="1" applyAlignment="1">
      <alignment vertical="center" wrapText="1"/>
    </xf>
    <xf numFmtId="0" fontId="6" fillId="0" borderId="0" xfId="0" applyFont="1" applyBorder="1" applyAlignment="1">
      <alignment vertical="center" wrapText="1"/>
    </xf>
    <xf numFmtId="49" fontId="6" fillId="0" borderId="0" xfId="0" applyNumberFormat="1" applyFont="1" applyBorder="1" applyAlignment="1">
      <alignment vertical="center" wrapText="1"/>
    </xf>
    <xf numFmtId="0" fontId="38" fillId="0" borderId="0" xfId="1" applyFont="1" applyBorder="1" applyAlignment="1">
      <alignment vertical="center" wrapText="1"/>
    </xf>
    <xf numFmtId="0" fontId="6" fillId="0" borderId="1" xfId="0" applyFont="1" applyBorder="1" applyAlignment="1">
      <alignment vertical="center" wrapText="1"/>
    </xf>
    <xf numFmtId="0" fontId="0" fillId="0" borderId="0" xfId="0"/>
    <xf numFmtId="0" fontId="0" fillId="0" borderId="0" xfId="0"/>
    <xf numFmtId="0" fontId="0" fillId="0" borderId="0" xfId="0"/>
    <xf numFmtId="0" fontId="0" fillId="0" borderId="0" xfId="0" applyFont="1" applyAlignment="1">
      <alignment vertical="top" wrapText="1"/>
    </xf>
    <xf numFmtId="0" fontId="0" fillId="0" borderId="0" xfId="0" applyFont="1"/>
    <xf numFmtId="0" fontId="0" fillId="0" borderId="0" xfId="0" quotePrefix="1" applyFont="1" applyAlignment="1">
      <alignment vertical="top" wrapText="1"/>
    </xf>
    <xf numFmtId="49" fontId="0" fillId="0" borderId="0" xfId="0" applyNumberFormat="1" applyFont="1" applyAlignment="1">
      <alignment vertical="top" wrapText="1"/>
    </xf>
    <xf numFmtId="49" fontId="12" fillId="0" borderId="0" xfId="0" applyNumberFormat="1" applyFont="1" applyAlignment="1">
      <alignment horizontal="center" vertical="center" wrapText="1"/>
    </xf>
    <xf numFmtId="0" fontId="12" fillId="0" borderId="0" xfId="0" applyFont="1" applyAlignment="1">
      <alignment horizontal="center" vertical="center" wrapText="1"/>
    </xf>
    <xf numFmtId="49" fontId="0" fillId="0" borderId="0" xfId="0" applyNumberFormat="1" applyFont="1" applyAlignment="1">
      <alignment vertical="center" wrapText="1"/>
    </xf>
    <xf numFmtId="0" fontId="0" fillId="0" borderId="0" xfId="0" applyFont="1" applyAlignment="1">
      <alignment vertical="center" wrapText="1"/>
    </xf>
    <xf numFmtId="49" fontId="0" fillId="0" borderId="0" xfId="0" applyNumberFormat="1" applyFont="1"/>
    <xf numFmtId="0" fontId="27" fillId="0" borderId="0" xfId="0" applyFont="1" applyAlignment="1">
      <alignment horizontal="center" vertical="center" wrapText="1"/>
    </xf>
    <xf numFmtId="0" fontId="1" fillId="0" borderId="0" xfId="0" applyFont="1"/>
    <xf numFmtId="49" fontId="1" fillId="0" borderId="0" xfId="0" applyNumberFormat="1" applyFont="1" applyAlignment="1">
      <alignment vertical="center" wrapText="1"/>
    </xf>
    <xf numFmtId="0" fontId="1" fillId="0" borderId="0" xfId="0" applyFont="1" applyAlignment="1">
      <alignment vertical="center" wrapText="1"/>
    </xf>
    <xf numFmtId="49" fontId="27" fillId="0" borderId="0" xfId="0" applyNumberFormat="1" applyFont="1" applyAlignment="1">
      <alignment horizontal="center" vertical="center" wrapText="1"/>
    </xf>
    <xf numFmtId="49" fontId="1" fillId="0" borderId="0" xfId="0" applyNumberFormat="1" applyFont="1" applyAlignment="1">
      <alignment vertical="top" wrapText="1"/>
    </xf>
    <xf numFmtId="0" fontId="1" fillId="0" borderId="0" xfId="0" applyFont="1" applyAlignment="1">
      <alignment vertical="top" wrapText="1"/>
    </xf>
    <xf numFmtId="49" fontId="1" fillId="0" borderId="0" xfId="0" applyNumberFormat="1" applyFont="1"/>
    <xf numFmtId="0" fontId="54" fillId="0" borderId="0" xfId="0" applyFont="1"/>
    <xf numFmtId="0" fontId="0" fillId="0" borderId="0" xfId="0"/>
    <xf numFmtId="0" fontId="6" fillId="0" borderId="1" xfId="0" applyFont="1" applyBorder="1" applyAlignment="1">
      <alignment vertical="center" wrapText="1"/>
    </xf>
    <xf numFmtId="0" fontId="0" fillId="0" borderId="0" xfId="0"/>
    <xf numFmtId="0" fontId="0" fillId="0" borderId="0" xfId="0"/>
    <xf numFmtId="0" fontId="0" fillId="0" borderId="0" xfId="0" applyFont="1"/>
    <xf numFmtId="0" fontId="0" fillId="0" borderId="0" xfId="0"/>
    <xf numFmtId="0" fontId="6" fillId="0" borderId="1" xfId="0" applyFont="1" applyBorder="1" applyAlignment="1">
      <alignment vertical="center" wrapText="1"/>
    </xf>
    <xf numFmtId="0" fontId="0" fillId="0" borderId="0" xfId="0"/>
    <xf numFmtId="0" fontId="0" fillId="0" borderId="0" xfId="0"/>
    <xf numFmtId="0" fontId="0" fillId="0" borderId="0" xfId="0" applyFont="1"/>
    <xf numFmtId="49" fontId="15" fillId="0" borderId="0" xfId="0" applyNumberFormat="1" applyFont="1"/>
    <xf numFmtId="0" fontId="6" fillId="0" borderId="1" xfId="0" applyFont="1" applyBorder="1" applyAlignment="1">
      <alignment vertical="center" wrapText="1"/>
    </xf>
    <xf numFmtId="0" fontId="0" fillId="0" borderId="0" xfId="0"/>
    <xf numFmtId="0" fontId="6" fillId="0" borderId="1" xfId="0" applyFont="1" applyBorder="1" applyAlignment="1">
      <alignment vertical="center" wrapText="1"/>
    </xf>
    <xf numFmtId="0" fontId="0" fillId="0" borderId="0" xfId="0"/>
    <xf numFmtId="0" fontId="6" fillId="0" borderId="1" xfId="0" applyFont="1" applyBorder="1" applyAlignment="1">
      <alignment vertical="center" wrapText="1"/>
    </xf>
    <xf numFmtId="0" fontId="0" fillId="0" borderId="0" xfId="0"/>
    <xf numFmtId="0" fontId="6" fillId="0" borderId="1" xfId="0" applyFont="1" applyBorder="1" applyAlignment="1">
      <alignment vertical="center" wrapText="1"/>
    </xf>
    <xf numFmtId="0" fontId="0" fillId="0" borderId="0" xfId="0"/>
    <xf numFmtId="0" fontId="0" fillId="0" borderId="0" xfId="0"/>
    <xf numFmtId="0" fontId="0" fillId="0" borderId="0" xfId="0" applyFont="1"/>
    <xf numFmtId="0" fontId="58" fillId="3" borderId="1" xfId="0" applyFont="1" applyFill="1" applyBorder="1" applyAlignment="1">
      <alignment vertical="center" wrapText="1"/>
    </xf>
    <xf numFmtId="0" fontId="6" fillId="0" borderId="1" xfId="0" applyFont="1" applyBorder="1" applyAlignment="1">
      <alignment vertical="center" wrapText="1"/>
    </xf>
    <xf numFmtId="0" fontId="0" fillId="0" borderId="0" xfId="0"/>
    <xf numFmtId="0" fontId="6" fillId="0" borderId="1" xfId="0" applyFont="1" applyBorder="1" applyAlignment="1">
      <alignment vertical="center" wrapText="1"/>
    </xf>
    <xf numFmtId="0" fontId="0" fillId="0" borderId="0" xfId="0"/>
    <xf numFmtId="0" fontId="0" fillId="0" borderId="0" xfId="0"/>
    <xf numFmtId="0" fontId="6" fillId="0" borderId="1" xfId="0" applyFont="1" applyBorder="1" applyAlignment="1">
      <alignment vertical="center" wrapText="1"/>
    </xf>
    <xf numFmtId="0" fontId="0" fillId="0" borderId="0" xfId="0"/>
    <xf numFmtId="0" fontId="0" fillId="0" borderId="0" xfId="0"/>
    <xf numFmtId="49" fontId="59" fillId="0" borderId="0" xfId="0" applyNumberFormat="1" applyFont="1" applyAlignment="1">
      <alignment horizontal="right" vertical="center" wrapText="1"/>
    </xf>
    <xf numFmtId="49" fontId="11" fillId="0" borderId="0" xfId="0" applyNumberFormat="1" applyFont="1" applyAlignment="1">
      <alignment horizontal="right"/>
    </xf>
    <xf numFmtId="0" fontId="0" fillId="0" borderId="0" xfId="0"/>
    <xf numFmtId="0" fontId="60" fillId="0" borderId="0" xfId="0" applyFont="1"/>
    <xf numFmtId="49" fontId="50" fillId="0" borderId="0" xfId="0" applyNumberFormat="1" applyFont="1"/>
    <xf numFmtId="0" fontId="61" fillId="0" borderId="0" xfId="0" applyFont="1"/>
    <xf numFmtId="0" fontId="6" fillId="0" borderId="1" xfId="0" applyFont="1" applyBorder="1" applyAlignment="1">
      <alignment vertical="center" wrapText="1"/>
    </xf>
    <xf numFmtId="0" fontId="0" fillId="0" borderId="0" xfId="0"/>
    <xf numFmtId="0" fontId="0" fillId="0" borderId="0" xfId="0"/>
    <xf numFmtId="0" fontId="0" fillId="0" borderId="0" xfId="0"/>
    <xf numFmtId="0" fontId="6" fillId="0" borderId="1" xfId="0" applyFont="1" applyBorder="1" applyAlignment="1">
      <alignment vertical="center" wrapText="1"/>
    </xf>
    <xf numFmtId="0" fontId="0" fillId="0" borderId="0" xfId="0"/>
    <xf numFmtId="0" fontId="6" fillId="0" borderId="1" xfId="0" applyFont="1" applyBorder="1" applyAlignment="1">
      <alignment vertical="center" wrapText="1"/>
    </xf>
    <xf numFmtId="0" fontId="0" fillId="0" borderId="0" xfId="0"/>
    <xf numFmtId="0" fontId="6" fillId="0" borderId="1" xfId="0" applyFont="1" applyBorder="1" applyAlignment="1">
      <alignment vertical="center" wrapText="1"/>
    </xf>
    <xf numFmtId="0" fontId="0" fillId="0" borderId="0" xfId="0"/>
    <xf numFmtId="0" fontId="0" fillId="0" borderId="3" xfId="0" applyBorder="1"/>
    <xf numFmtId="0" fontId="0" fillId="0" borderId="3" xfId="0" applyFont="1" applyBorder="1"/>
    <xf numFmtId="0" fontId="0" fillId="0" borderId="0" xfId="0" applyFont="1"/>
    <xf numFmtId="0" fontId="1" fillId="0" borderId="0" xfId="0" applyFont="1" applyAlignment="1">
      <alignment vertical="center" wrapText="1"/>
    </xf>
    <xf numFmtId="0" fontId="1" fillId="0" borderId="3" xfId="0" applyFont="1" applyBorder="1"/>
    <xf numFmtId="0" fontId="1" fillId="0" borderId="0" xfId="0" applyFont="1"/>
    <xf numFmtId="0" fontId="13" fillId="0" borderId="0" xfId="0" applyFont="1" applyAlignment="1">
      <alignment vertical="center" wrapText="1"/>
    </xf>
    <xf numFmtId="1" fontId="0" fillId="0" borderId="3" xfId="0" applyNumberFormat="1" applyBorder="1" applyAlignment="1">
      <alignment horizontal="right"/>
    </xf>
    <xf numFmtId="1" fontId="0" fillId="0" borderId="0" xfId="0" applyNumberFormat="1" applyAlignment="1">
      <alignment horizontal="right"/>
    </xf>
  </cellXfs>
  <cellStyles count="52">
    <cellStyle name="Benyttet hyperkobling" xfId="2" builtinId="9" hidden="1"/>
    <cellStyle name="Benyttet hyperkobling" xfId="3" builtinId="9" hidden="1"/>
    <cellStyle name="Benyttet hyperkobling" xfId="4" builtinId="9" hidden="1"/>
    <cellStyle name="Benyttet hyperkobling" xfId="5" builtinId="9" hidden="1"/>
    <cellStyle name="Benyttet hyperkobling" xfId="6" builtinId="9" hidden="1"/>
    <cellStyle name="Benyttet hyperkobling" xfId="7" builtinId="9" hidden="1"/>
    <cellStyle name="Benyttet hyperkobling" xfId="8" builtinId="9" hidden="1"/>
    <cellStyle name="Benyttet hyperkobling" xfId="9" builtinId="9" hidden="1"/>
    <cellStyle name="Benyttet hyperkobling" xfId="10" builtinId="9" hidden="1"/>
    <cellStyle name="Benyttet hyperkobling" xfId="11" builtinId="9" hidden="1"/>
    <cellStyle name="Benyttet hyperkobling" xfId="12" builtinId="9" hidden="1"/>
    <cellStyle name="Benyttet hyperkobling" xfId="13" builtinId="9" hidden="1"/>
    <cellStyle name="Benyttet hyperkobling" xfId="14" builtinId="9" hidden="1"/>
    <cellStyle name="Benyttet hyperkobling" xfId="15" builtinId="9" hidden="1"/>
    <cellStyle name="Benyttet hyperkobling" xfId="16" builtinId="9" hidden="1"/>
    <cellStyle name="Benyttet hyperkobling" xfId="17" builtinId="9" hidden="1"/>
    <cellStyle name="Benyttet hyperkobling" xfId="18" builtinId="9" hidden="1"/>
    <cellStyle name="Benyttet hyperkobling" xfId="19" builtinId="9" hidden="1"/>
    <cellStyle name="Benyttet hyperkobling" xfId="20" builtinId="9" hidden="1"/>
    <cellStyle name="Benyttet hyperkobling" xfId="21" builtinId="9" hidden="1"/>
    <cellStyle name="Benyttet hyperkobling" xfId="22" builtinId="9" hidden="1"/>
    <cellStyle name="Benyttet hyperkobling" xfId="23" builtinId="9" hidden="1"/>
    <cellStyle name="Benyttet hyperkobling" xfId="24" builtinId="9" hidden="1"/>
    <cellStyle name="Benyttet hyperkobling" xfId="25" builtinId="9" hidden="1"/>
    <cellStyle name="Benyttet hyperkobling" xfId="26" builtinId="9" hidden="1"/>
    <cellStyle name="Benyttet hyperkobling" xfId="27" builtinId="9" hidden="1"/>
    <cellStyle name="Benyttet hyperkobling" xfId="28" builtinId="9" hidden="1"/>
    <cellStyle name="Benyttet hyperkobling" xfId="29" builtinId="9" hidden="1"/>
    <cellStyle name="Benyttet hyperkobling" xfId="30" builtinId="9" hidden="1"/>
    <cellStyle name="Benyttet hyperkobling" xfId="31" builtinId="9" hidden="1"/>
    <cellStyle name="Benyttet hyperkobling" xfId="32" builtinId="9" hidden="1"/>
    <cellStyle name="Benyttet hyperkobling" xfId="33" builtinId="9" hidden="1"/>
    <cellStyle name="Benyttet hyperkobling" xfId="34" builtinId="9" hidden="1"/>
    <cellStyle name="Benyttet hyperkobling" xfId="35" builtinId="9" hidden="1"/>
    <cellStyle name="Benyttet hyperkobling" xfId="36" builtinId="9" hidden="1"/>
    <cellStyle name="Benyttet hyperkobling" xfId="37" builtinId="9" hidden="1"/>
    <cellStyle name="Benyttet hyperkobling" xfId="38" builtinId="9" hidden="1"/>
    <cellStyle name="Benyttet hyperkobling" xfId="39" builtinId="9" hidden="1"/>
    <cellStyle name="Benyttet hyperkobling" xfId="40" builtinId="9" hidden="1"/>
    <cellStyle name="Benyttet hyperkobling" xfId="41" builtinId="9" hidden="1"/>
    <cellStyle name="Benyttet hyperkobling" xfId="42" builtinId="9" hidden="1"/>
    <cellStyle name="Benyttet hyperkobling" xfId="43" builtinId="9" hidden="1"/>
    <cellStyle name="Benyttet hyperkobling" xfId="44" builtinId="9" hidden="1"/>
    <cellStyle name="Benyttet hyperkobling" xfId="45" builtinId="9" hidden="1"/>
    <cellStyle name="Benyttet hyperkobling" xfId="46" builtinId="9" hidden="1"/>
    <cellStyle name="Benyttet hyperkobling" xfId="47" builtinId="9" hidden="1"/>
    <cellStyle name="Benyttet hyperkobling" xfId="48" builtinId="9" hidden="1"/>
    <cellStyle name="Benyttet hyperkobling" xfId="49" builtinId="9" hidden="1"/>
    <cellStyle name="Benyttet hyperkobling" xfId="50" builtinId="9" hidden="1"/>
    <cellStyle name="Benyttet hyperkobling" xfId="51" builtinId="9" hidden="1"/>
    <cellStyle name="Hyperkobling" xfId="1" builtinId="8"/>
    <cellStyle name="Normal" xfId="0" builtinId="0"/>
  </cellStyles>
  <dxfs count="0"/>
  <tableStyles count="0" defaultTableStyle="TableStyleMedium9" defaultPivotStyle="PivotStyleMedium4"/>
  <colors>
    <mruColors>
      <color rgb="FF3D9A36"/>
      <color rgb="FF1769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persons/person.xml><?xml version="1.0" encoding="utf-8"?>
<personList xmlns="http://schemas.microsoft.com/office/spreadsheetml/2018/threadedcomments" xmlns:x="http://schemas.openxmlformats.org/spreadsheetml/2006/main">
  <person displayName="Fride Fosseng" id="{1E6A31B0-41CC-4C7B-8FDB-E1D80BD7570A}" userId="0e305a462d9c3470" providerId="Windows Live"/>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1" dT="2021-03-15T13:59:50.88" personId="{1E6A31B0-41CC-4C7B-8FDB-E1D80BD7570A}" id="{ED0F50C4-59B8-4D30-B24D-616A4103087F}">
    <text>A = distributor
B = distribotor after publisher
C = publisher
D = complete
E = complete limited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onaNummedal/Downloads/SampleBasicPaperBook%20(2).xml" TargetMode="External"/><Relationship Id="rId7" Type="http://schemas.microsoft.com/office/2017/10/relationships/threadedComment" Target="../threadedComments/threadedComment1.xml"/><Relationship Id="rId2" Type="http://schemas.openxmlformats.org/officeDocument/2006/relationships/hyperlink" Target="http://gyldendal.no/Skjoennlitteratur/Pocket/Gyldendal-Klassiker" TargetMode="External"/><Relationship Id="rId1" Type="http://schemas.openxmlformats.org/officeDocument/2006/relationships/hyperlink" Target="http://gyldendal.no/Skjoennlitteratur/Pocket/Gyldendal-Pocket/Like-oestenfor-regnet%20%3c/WebsiteLin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hyperlink" Target="https://ns.editeur.org/onix/en/79/09"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66.xml.rels><?xml version="1.0" encoding="UTF-8" standalone="yes"?>
<Relationships xmlns="http://schemas.openxmlformats.org/package/2006/relationships"><Relationship Id="rId3" Type="http://schemas.openxmlformats.org/officeDocument/2006/relationships/hyperlink" Target="https://ns.editeur.org/onix/en/196/21" TargetMode="External"/><Relationship Id="rId2" Type="http://schemas.openxmlformats.org/officeDocument/2006/relationships/hyperlink" Target="https://ns.editeur.org/onix/en/196/03" TargetMode="External"/><Relationship Id="rId1" Type="http://schemas.openxmlformats.org/officeDocument/2006/relationships/hyperlink" Target="https://ns.editeur.org/onix/en/196/02" TargetMode="External"/><Relationship Id="rId4" Type="http://schemas.openxmlformats.org/officeDocument/2006/relationships/hyperlink" Target="https://ns.editeur.org/onix/en/196/24" TargetMode="External"/></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1.xml.rels><?xml version="1.0" encoding="UTF-8" standalone="yes"?>
<Relationships xmlns="http://schemas.openxmlformats.org/package/2006/relationships"><Relationship Id="rId1" Type="http://schemas.openxmlformats.org/officeDocument/2006/relationships/hyperlink" Target="https://ns.editeur.org/onix/en/230/09"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Q748"/>
  <sheetViews>
    <sheetView tabSelected="1" zoomScale="115" zoomScaleNormal="115" zoomScalePageLayoutView="115" workbookViewId="0">
      <pane ySplit="1" topLeftCell="A544" activePane="bottomLeft" state="frozen"/>
      <selection activeCell="C22" sqref="C22"/>
      <selection pane="bottomLeft" activeCell="A510" sqref="A510:XFD513"/>
    </sheetView>
  </sheetViews>
  <sheetFormatPr baseColWidth="10" defaultColWidth="10.83203125" defaultRowHeight="15.5" x14ac:dyDescent="0.35"/>
  <cols>
    <col min="1" max="1" width="72" style="40" customWidth="1"/>
    <col min="2" max="2" width="7.58203125" style="99" customWidth="1"/>
    <col min="3" max="3" width="10.83203125" style="84"/>
    <col min="4" max="4" width="6.83203125" customWidth="1"/>
    <col min="5" max="5" width="9" style="5" bestFit="1" customWidth="1"/>
    <col min="6" max="6" width="12.08203125" style="5" customWidth="1"/>
    <col min="7" max="7" width="24.83203125" customWidth="1"/>
    <col min="8" max="8" width="21.58203125" customWidth="1"/>
    <col min="9" max="10" width="6.83203125" style="5" customWidth="1"/>
    <col min="11" max="11" width="8.58203125" bestFit="1" customWidth="1"/>
    <col min="12" max="12" width="8.58203125" customWidth="1"/>
    <col min="13" max="14" width="6.83203125" customWidth="1"/>
    <col min="15" max="16" width="8.58203125" customWidth="1"/>
    <col min="17" max="17" width="58.08203125" customWidth="1"/>
  </cols>
  <sheetData>
    <row r="1" spans="1:17" ht="42" x14ac:dyDescent="0.35">
      <c r="A1" s="87" t="s">
        <v>1922</v>
      </c>
      <c r="B1" s="86" t="s">
        <v>1903</v>
      </c>
      <c r="C1" s="89" t="s">
        <v>1585</v>
      </c>
      <c r="D1" s="89" t="s">
        <v>1921</v>
      </c>
      <c r="E1" s="88" t="s">
        <v>0</v>
      </c>
      <c r="F1" s="88" t="s">
        <v>1589</v>
      </c>
      <c r="G1" s="89" t="s">
        <v>1648</v>
      </c>
      <c r="H1" s="89" t="s">
        <v>1647</v>
      </c>
      <c r="I1" s="88" t="s">
        <v>1463</v>
      </c>
      <c r="J1" s="88" t="s">
        <v>1540</v>
      </c>
      <c r="K1" s="89" t="s">
        <v>1586</v>
      </c>
      <c r="L1" s="89" t="s">
        <v>1634</v>
      </c>
      <c r="M1" s="89" t="s">
        <v>1121</v>
      </c>
      <c r="N1" s="89" t="s">
        <v>1670</v>
      </c>
      <c r="O1" s="89" t="s">
        <v>1646</v>
      </c>
      <c r="P1" s="89" t="s">
        <v>1658</v>
      </c>
      <c r="Q1" s="89" t="s">
        <v>1587</v>
      </c>
    </row>
    <row r="2" spans="1:17" s="211" customFormat="1" x14ac:dyDescent="0.35">
      <c r="A2" s="90" t="s">
        <v>2932</v>
      </c>
      <c r="B2" s="86"/>
      <c r="C2" s="86"/>
      <c r="D2" s="86"/>
      <c r="E2" s="86"/>
      <c r="F2" s="86"/>
      <c r="G2" s="86"/>
      <c r="H2" s="86"/>
      <c r="I2" s="86"/>
      <c r="J2" s="86"/>
      <c r="K2" s="86"/>
      <c r="L2" s="86"/>
      <c r="M2" s="86"/>
      <c r="N2" s="86"/>
      <c r="O2" s="86"/>
      <c r="P2" s="86"/>
      <c r="Q2" s="86"/>
    </row>
    <row r="3" spans="1:17" ht="24" x14ac:dyDescent="0.35">
      <c r="A3" s="90" t="s">
        <v>2933</v>
      </c>
      <c r="B3" s="86"/>
      <c r="C3" s="2"/>
      <c r="D3" s="2"/>
      <c r="E3" s="1"/>
      <c r="F3" s="1"/>
      <c r="G3" s="2"/>
      <c r="H3" s="2"/>
      <c r="I3" s="1"/>
      <c r="J3" s="1"/>
      <c r="K3" s="2" t="s">
        <v>1364</v>
      </c>
      <c r="L3" s="2"/>
      <c r="M3" s="2" t="s">
        <v>1364</v>
      </c>
      <c r="N3" s="2" t="str">
        <f t="shared" ref="N3:N71" si="0">IF(NOT(ISBLANK(G3)),IF(NOT(ISBLANK(K3)),"A","")&amp;IF(AND(NOT(ISBLANK(K3)),ISBLANK(L3)),"B","")&amp;IF(NOT(ISBLANK(M3)),"C",""),"")</f>
        <v/>
      </c>
      <c r="O3" s="2"/>
      <c r="P3" s="2"/>
      <c r="Q3" s="2" t="s">
        <v>2824</v>
      </c>
    </row>
    <row r="4" spans="1:17" ht="52.5" x14ac:dyDescent="0.35">
      <c r="A4" s="90" t="s">
        <v>2181</v>
      </c>
      <c r="B4" s="86"/>
      <c r="C4" s="2"/>
      <c r="D4" s="2" t="s">
        <v>2</v>
      </c>
      <c r="E4" s="1" t="s">
        <v>305</v>
      </c>
      <c r="F4" s="1"/>
      <c r="G4" s="2"/>
      <c r="H4" s="2"/>
      <c r="I4" s="1"/>
      <c r="J4" s="1"/>
      <c r="K4" s="2" t="s">
        <v>1364</v>
      </c>
      <c r="L4" s="2"/>
      <c r="M4" s="2" t="s">
        <v>1364</v>
      </c>
      <c r="N4" s="2" t="str">
        <f t="shared" si="0"/>
        <v/>
      </c>
      <c r="O4" s="2"/>
      <c r="P4" s="2"/>
      <c r="Q4" s="2" t="s">
        <v>2180</v>
      </c>
    </row>
    <row r="5" spans="1:17" ht="21" x14ac:dyDescent="0.35">
      <c r="A5" s="90" t="s">
        <v>3</v>
      </c>
      <c r="B5" s="86"/>
      <c r="C5" s="81" t="s">
        <v>1366</v>
      </c>
      <c r="D5" s="2" t="s">
        <v>4</v>
      </c>
      <c r="E5" s="1" t="s">
        <v>305</v>
      </c>
      <c r="F5" s="1"/>
      <c r="G5" s="2"/>
      <c r="H5" s="2"/>
      <c r="I5" s="1"/>
      <c r="J5" s="1"/>
      <c r="K5" s="2" t="s">
        <v>1364</v>
      </c>
      <c r="L5" s="2"/>
      <c r="M5" s="2" t="s">
        <v>1364</v>
      </c>
      <c r="N5" s="2" t="str">
        <f t="shared" si="0"/>
        <v/>
      </c>
      <c r="O5" s="2"/>
      <c r="P5" s="2"/>
      <c r="Q5" s="2" t="s">
        <v>1611</v>
      </c>
    </row>
    <row r="6" spans="1:17" ht="12" customHeight="1" x14ac:dyDescent="0.35">
      <c r="A6" s="90"/>
      <c r="B6" s="86"/>
      <c r="C6" s="2"/>
      <c r="D6" s="2"/>
      <c r="E6" s="1"/>
      <c r="F6" s="1"/>
      <c r="G6" s="2"/>
      <c r="H6" s="2"/>
      <c r="I6" s="1"/>
      <c r="J6" s="1"/>
      <c r="K6" s="2"/>
      <c r="L6" s="2"/>
      <c r="M6" s="2"/>
      <c r="N6" s="2" t="str">
        <f t="shared" si="0"/>
        <v/>
      </c>
      <c r="O6" s="2"/>
      <c r="P6" s="2"/>
      <c r="Q6" s="2"/>
    </row>
    <row r="7" spans="1:17" x14ac:dyDescent="0.35">
      <c r="A7" s="90" t="s">
        <v>5</v>
      </c>
      <c r="B7" s="86"/>
      <c r="C7" s="2"/>
      <c r="D7" s="2"/>
      <c r="E7" s="1" t="s">
        <v>305</v>
      </c>
      <c r="F7" s="1"/>
      <c r="G7" s="2"/>
      <c r="H7" s="2"/>
      <c r="I7" s="1"/>
      <c r="J7" s="1"/>
      <c r="K7" s="2" t="s">
        <v>1364</v>
      </c>
      <c r="L7" s="2"/>
      <c r="M7" s="2" t="s">
        <v>1364</v>
      </c>
      <c r="N7" s="2" t="str">
        <f t="shared" si="0"/>
        <v/>
      </c>
      <c r="O7" s="2"/>
      <c r="P7" s="2"/>
      <c r="Q7" s="2" t="s">
        <v>1262</v>
      </c>
    </row>
    <row r="8" spans="1:17" x14ac:dyDescent="0.35">
      <c r="A8" s="90" t="s">
        <v>6</v>
      </c>
      <c r="B8" s="86"/>
      <c r="C8" s="81" t="s">
        <v>1365</v>
      </c>
      <c r="D8" s="2" t="s">
        <v>7</v>
      </c>
      <c r="E8" s="1" t="s">
        <v>305</v>
      </c>
      <c r="F8" s="1"/>
      <c r="G8" s="2"/>
      <c r="H8" s="2"/>
      <c r="I8" s="1"/>
      <c r="J8" s="1"/>
      <c r="K8" s="2" t="s">
        <v>1364</v>
      </c>
      <c r="L8" s="2"/>
      <c r="M8" s="2" t="s">
        <v>1364</v>
      </c>
      <c r="N8" s="2" t="str">
        <f t="shared" si="0"/>
        <v/>
      </c>
      <c r="O8" s="2"/>
      <c r="P8" s="2"/>
      <c r="Q8" s="2" t="s">
        <v>1283</v>
      </c>
    </row>
    <row r="9" spans="1:17" x14ac:dyDescent="0.35">
      <c r="A9" s="90" t="s">
        <v>8</v>
      </c>
      <c r="B9" s="86"/>
      <c r="C9" s="2"/>
      <c r="D9" s="2" t="s">
        <v>9</v>
      </c>
      <c r="E9" s="1" t="s">
        <v>305</v>
      </c>
      <c r="F9" s="1"/>
      <c r="G9" s="2"/>
      <c r="H9" s="2"/>
      <c r="I9" s="1"/>
      <c r="J9" s="1"/>
      <c r="K9" s="2" t="s">
        <v>1364</v>
      </c>
      <c r="L9" s="2"/>
      <c r="M9" s="2" t="s">
        <v>1364</v>
      </c>
      <c r="N9" s="2" t="str">
        <f t="shared" si="0"/>
        <v/>
      </c>
      <c r="O9" s="2"/>
      <c r="P9" s="2"/>
      <c r="Q9" s="2"/>
    </row>
    <row r="10" spans="1:17" x14ac:dyDescent="0.35">
      <c r="A10" s="90" t="s">
        <v>1464</v>
      </c>
      <c r="B10" s="86"/>
      <c r="C10" s="2"/>
      <c r="D10" s="2" t="s">
        <v>10</v>
      </c>
      <c r="E10" s="1" t="s">
        <v>305</v>
      </c>
      <c r="F10" s="1"/>
      <c r="G10" s="2" t="s">
        <v>1465</v>
      </c>
      <c r="H10" s="2"/>
      <c r="I10" s="1" t="s">
        <v>306</v>
      </c>
      <c r="J10" s="1" t="s">
        <v>1541</v>
      </c>
      <c r="K10" s="2" t="s">
        <v>1364</v>
      </c>
      <c r="L10" s="2"/>
      <c r="M10" s="2" t="s">
        <v>1364</v>
      </c>
      <c r="N10" s="2" t="str">
        <f t="shared" si="0"/>
        <v>ABC</v>
      </c>
      <c r="O10" s="2"/>
      <c r="P10" s="2"/>
      <c r="Q10" s="2" t="s">
        <v>1636</v>
      </c>
    </row>
    <row r="11" spans="1:17" x14ac:dyDescent="0.35">
      <c r="A11" s="90" t="s">
        <v>11</v>
      </c>
      <c r="B11" s="86"/>
      <c r="C11" s="2"/>
      <c r="D11" s="2"/>
      <c r="E11" s="1"/>
      <c r="F11" s="1"/>
      <c r="G11" s="2"/>
      <c r="H11" s="2"/>
      <c r="I11" s="1"/>
      <c r="J11" s="1"/>
      <c r="K11" s="2" t="s">
        <v>1364</v>
      </c>
      <c r="L11" s="2"/>
      <c r="M11" s="2" t="s">
        <v>1364</v>
      </c>
      <c r="N11" s="2" t="str">
        <f t="shared" si="0"/>
        <v/>
      </c>
      <c r="O11" s="2"/>
      <c r="P11" s="2"/>
      <c r="Q11" s="2"/>
    </row>
    <row r="12" spans="1:17" x14ac:dyDescent="0.35">
      <c r="A12" s="90"/>
      <c r="B12" s="86"/>
      <c r="C12" s="2"/>
      <c r="D12" s="2"/>
      <c r="E12" s="1"/>
      <c r="F12" s="1"/>
      <c r="G12" s="2"/>
      <c r="H12" s="2"/>
      <c r="I12" s="1"/>
      <c r="J12" s="1"/>
      <c r="K12" s="2"/>
      <c r="L12" s="2"/>
      <c r="M12" s="2"/>
      <c r="N12" s="2"/>
      <c r="O12" s="2"/>
      <c r="P12" s="2"/>
      <c r="Q12" s="2"/>
    </row>
    <row r="13" spans="1:17" x14ac:dyDescent="0.35">
      <c r="A13" s="90" t="s">
        <v>5</v>
      </c>
      <c r="B13" s="86"/>
      <c r="C13" s="2"/>
      <c r="D13" s="2"/>
      <c r="E13" s="1" t="s">
        <v>305</v>
      </c>
      <c r="F13" s="1"/>
      <c r="G13" s="2"/>
      <c r="H13" s="2"/>
      <c r="I13" s="1"/>
      <c r="J13" s="1"/>
      <c r="K13" s="2"/>
      <c r="L13" s="2"/>
      <c r="M13" s="2"/>
      <c r="N13" s="2"/>
      <c r="O13" s="2"/>
      <c r="P13" s="2"/>
      <c r="Q13" s="2"/>
    </row>
    <row r="14" spans="1:17" x14ac:dyDescent="0.35">
      <c r="A14" s="90" t="s">
        <v>1742</v>
      </c>
      <c r="B14" s="86"/>
      <c r="C14" s="81" t="s">
        <v>1365</v>
      </c>
      <c r="D14" s="2" t="s">
        <v>7</v>
      </c>
      <c r="E14" s="1" t="s">
        <v>305</v>
      </c>
      <c r="F14" s="1"/>
      <c r="G14" s="2"/>
      <c r="H14" s="2"/>
      <c r="I14" s="1"/>
      <c r="J14" s="1"/>
      <c r="K14" s="2"/>
      <c r="L14" s="2"/>
      <c r="M14" s="2"/>
      <c r="N14" s="2"/>
      <c r="O14" s="2"/>
      <c r="P14" s="2"/>
      <c r="Q14" s="2"/>
    </row>
    <row r="15" spans="1:17" x14ac:dyDescent="0.35">
      <c r="A15" s="90" t="s">
        <v>1743</v>
      </c>
      <c r="B15" s="86"/>
      <c r="C15" s="2"/>
      <c r="D15" s="2" t="s">
        <v>10</v>
      </c>
      <c r="E15" s="1" t="s">
        <v>305</v>
      </c>
      <c r="F15" s="1"/>
      <c r="G15" s="2" t="s">
        <v>311</v>
      </c>
      <c r="H15" s="2"/>
      <c r="I15" s="1" t="s">
        <v>306</v>
      </c>
      <c r="J15" s="1"/>
      <c r="K15" s="2" t="s">
        <v>1364</v>
      </c>
      <c r="L15" s="2"/>
      <c r="M15" s="2" t="s">
        <v>1364</v>
      </c>
      <c r="N15" s="2" t="s">
        <v>1744</v>
      </c>
      <c r="O15" s="2"/>
      <c r="P15" s="2"/>
      <c r="Q15" s="2"/>
    </row>
    <row r="16" spans="1:17" x14ac:dyDescent="0.35">
      <c r="A16" s="90" t="s">
        <v>11</v>
      </c>
      <c r="B16" s="86"/>
      <c r="C16" s="2"/>
      <c r="D16" s="2"/>
      <c r="E16" s="1" t="s">
        <v>305</v>
      </c>
      <c r="F16" s="1"/>
      <c r="G16" s="2"/>
      <c r="H16" s="2"/>
      <c r="I16" s="1"/>
      <c r="J16" s="1"/>
      <c r="K16" s="2"/>
      <c r="L16" s="2"/>
      <c r="M16" s="2"/>
      <c r="N16" s="2"/>
      <c r="O16" s="2"/>
      <c r="P16" s="2"/>
      <c r="Q16" s="2"/>
    </row>
    <row r="17" spans="1:17" ht="10.5" customHeight="1" x14ac:dyDescent="0.35">
      <c r="A17" s="90"/>
      <c r="B17" s="86"/>
      <c r="C17" s="2"/>
      <c r="D17" s="2"/>
      <c r="E17" s="1"/>
      <c r="F17" s="1"/>
      <c r="G17" s="2"/>
      <c r="H17" s="2"/>
      <c r="I17" s="1"/>
      <c r="J17" s="1"/>
      <c r="K17" s="2"/>
      <c r="L17" s="2"/>
      <c r="M17" s="2"/>
      <c r="N17" s="2" t="str">
        <f t="shared" si="0"/>
        <v/>
      </c>
      <c r="O17" s="2"/>
      <c r="P17" s="2"/>
      <c r="Q17" s="2"/>
    </row>
    <row r="18" spans="1:17" x14ac:dyDescent="0.35">
      <c r="A18" s="90" t="s">
        <v>12</v>
      </c>
      <c r="B18" s="86"/>
      <c r="C18" s="2"/>
      <c r="D18" s="2"/>
      <c r="E18" s="1" t="s">
        <v>305</v>
      </c>
      <c r="F18" s="1" t="s">
        <v>305</v>
      </c>
      <c r="G18" s="2"/>
      <c r="H18" s="2"/>
      <c r="I18" s="1"/>
      <c r="J18" s="1"/>
      <c r="K18" s="2" t="s">
        <v>1364</v>
      </c>
      <c r="L18" s="2"/>
      <c r="M18" s="2" t="s">
        <v>1364</v>
      </c>
      <c r="N18" s="2" t="str">
        <f t="shared" si="0"/>
        <v/>
      </c>
      <c r="O18" s="2"/>
      <c r="P18" s="2"/>
      <c r="Q18" s="2"/>
    </row>
    <row r="19" spans="1:17" ht="21" x14ac:dyDescent="0.35">
      <c r="A19" s="90" t="s">
        <v>13</v>
      </c>
      <c r="B19" s="86"/>
      <c r="C19" s="81" t="s">
        <v>1367</v>
      </c>
      <c r="D19" s="2" t="s">
        <v>14</v>
      </c>
      <c r="E19" s="1" t="s">
        <v>305</v>
      </c>
      <c r="F19" s="1"/>
      <c r="G19" s="2"/>
      <c r="H19" s="2"/>
      <c r="I19" s="1"/>
      <c r="J19" s="1"/>
      <c r="K19" s="2" t="s">
        <v>1364</v>
      </c>
      <c r="L19" s="2"/>
      <c r="M19" s="2" t="s">
        <v>1364</v>
      </c>
      <c r="N19" s="2" t="str">
        <f t="shared" si="0"/>
        <v/>
      </c>
      <c r="O19" s="2"/>
      <c r="P19" s="2"/>
      <c r="Q19" s="2" t="s">
        <v>1284</v>
      </c>
    </row>
    <row r="20" spans="1:17" x14ac:dyDescent="0.35">
      <c r="A20" s="90" t="s">
        <v>15</v>
      </c>
      <c r="B20" s="86"/>
      <c r="C20" s="2"/>
      <c r="D20" s="2" t="s">
        <v>16</v>
      </c>
      <c r="E20" s="1" t="s">
        <v>305</v>
      </c>
      <c r="F20" s="1"/>
      <c r="G20" s="2" t="s">
        <v>1466</v>
      </c>
      <c r="H20" s="2"/>
      <c r="I20" s="1" t="s">
        <v>306</v>
      </c>
      <c r="J20" s="1" t="s">
        <v>1108</v>
      </c>
      <c r="K20" s="2" t="s">
        <v>1364</v>
      </c>
      <c r="L20" s="2"/>
      <c r="M20" s="2" t="s">
        <v>1364</v>
      </c>
      <c r="N20" s="2" t="str">
        <f t="shared" si="0"/>
        <v>ABC</v>
      </c>
      <c r="O20" s="2"/>
      <c r="P20" s="2" t="s">
        <v>1659</v>
      </c>
      <c r="Q20" s="2" t="s">
        <v>1285</v>
      </c>
    </row>
    <row r="21" spans="1:17" x14ac:dyDescent="0.35">
      <c r="A21" s="90" t="s">
        <v>17</v>
      </c>
      <c r="B21" s="86"/>
      <c r="C21" s="2"/>
      <c r="D21" s="2"/>
      <c r="E21" s="1"/>
      <c r="F21" s="1"/>
      <c r="G21" s="2"/>
      <c r="H21" s="2"/>
      <c r="I21" s="1"/>
      <c r="J21" s="1"/>
      <c r="K21" s="2" t="s">
        <v>1364</v>
      </c>
      <c r="L21" s="2"/>
      <c r="M21" s="2" t="s">
        <v>1364</v>
      </c>
      <c r="N21" s="2" t="str">
        <f t="shared" si="0"/>
        <v/>
      </c>
      <c r="O21" s="2"/>
      <c r="P21" s="2"/>
      <c r="Q21" s="2"/>
    </row>
    <row r="22" spans="1:17" ht="9.75" customHeight="1" x14ac:dyDescent="0.35">
      <c r="A22" s="90"/>
      <c r="B22" s="92"/>
      <c r="C22" s="2"/>
      <c r="D22" s="2"/>
      <c r="E22" s="1"/>
      <c r="F22" s="1"/>
      <c r="G22" s="2"/>
      <c r="H22" s="2"/>
      <c r="I22" s="1"/>
      <c r="J22" s="1"/>
      <c r="K22" s="2"/>
      <c r="L22" s="2"/>
      <c r="M22" s="2"/>
      <c r="N22" s="2" t="str">
        <f t="shared" si="0"/>
        <v/>
      </c>
      <c r="O22" s="2"/>
      <c r="P22" s="2"/>
      <c r="Q22" s="2"/>
    </row>
    <row r="23" spans="1:17" x14ac:dyDescent="0.35">
      <c r="A23" s="90" t="s">
        <v>12</v>
      </c>
      <c r="B23" s="86"/>
      <c r="C23" s="2"/>
      <c r="D23" s="2"/>
      <c r="E23" s="1" t="s">
        <v>305</v>
      </c>
      <c r="F23" s="1" t="s">
        <v>306</v>
      </c>
      <c r="G23" s="2"/>
      <c r="H23" s="2"/>
      <c r="I23" s="1"/>
      <c r="J23" s="1"/>
      <c r="K23" s="2" t="s">
        <v>1364</v>
      </c>
      <c r="L23" s="2"/>
      <c r="M23" s="2" t="s">
        <v>1364</v>
      </c>
      <c r="N23" s="2" t="str">
        <f t="shared" si="0"/>
        <v/>
      </c>
      <c r="O23" s="2"/>
      <c r="P23" s="2"/>
      <c r="Q23" s="2"/>
    </row>
    <row r="24" spans="1:17" x14ac:dyDescent="0.35">
      <c r="A24" s="90" t="s">
        <v>18</v>
      </c>
      <c r="B24" s="86"/>
      <c r="C24" s="81" t="s">
        <v>1367</v>
      </c>
      <c r="D24" s="2" t="s">
        <v>14</v>
      </c>
      <c r="E24" s="1" t="s">
        <v>305</v>
      </c>
      <c r="F24" s="1"/>
      <c r="G24" s="2"/>
      <c r="H24" s="2"/>
      <c r="I24" s="1"/>
      <c r="J24" s="1"/>
      <c r="K24" s="2" t="s">
        <v>1364</v>
      </c>
      <c r="L24" s="2"/>
      <c r="M24" s="2" t="s">
        <v>1364</v>
      </c>
      <c r="N24" s="2" t="str">
        <f t="shared" si="0"/>
        <v/>
      </c>
      <c r="O24" s="2"/>
      <c r="P24" s="2"/>
      <c r="Q24" s="2" t="s">
        <v>19</v>
      </c>
    </row>
    <row r="25" spans="1:17" x14ac:dyDescent="0.35">
      <c r="A25" s="90" t="s">
        <v>15</v>
      </c>
      <c r="B25" s="86"/>
      <c r="C25" s="2"/>
      <c r="D25" s="2" t="s">
        <v>16</v>
      </c>
      <c r="E25" s="1" t="s">
        <v>305</v>
      </c>
      <c r="F25" s="1"/>
      <c r="G25" s="2" t="s">
        <v>1467</v>
      </c>
      <c r="H25" s="2"/>
      <c r="I25" s="1" t="s">
        <v>306</v>
      </c>
      <c r="J25" s="1" t="s">
        <v>1108</v>
      </c>
      <c r="K25" s="2" t="s">
        <v>1364</v>
      </c>
      <c r="L25" s="2"/>
      <c r="M25" s="2" t="s">
        <v>1364</v>
      </c>
      <c r="N25" s="2" t="str">
        <f t="shared" si="0"/>
        <v>ABC</v>
      </c>
      <c r="O25" s="2"/>
      <c r="P25" s="2" t="s">
        <v>1659</v>
      </c>
      <c r="Q25" s="2"/>
    </row>
    <row r="26" spans="1:17" x14ac:dyDescent="0.35">
      <c r="A26" s="90" t="s">
        <v>17</v>
      </c>
      <c r="B26" s="86"/>
      <c r="C26" s="2"/>
      <c r="D26" s="2"/>
      <c r="E26" s="1"/>
      <c r="F26" s="1"/>
      <c r="G26" s="2"/>
      <c r="H26" s="2"/>
      <c r="I26" s="1"/>
      <c r="J26" s="1"/>
      <c r="K26" s="2" t="s">
        <v>1364</v>
      </c>
      <c r="L26" s="2"/>
      <c r="M26" s="2" t="s">
        <v>1364</v>
      </c>
      <c r="N26" s="2" t="str">
        <f t="shared" si="0"/>
        <v/>
      </c>
      <c r="O26" s="2"/>
      <c r="P26" s="2"/>
      <c r="Q26" s="3"/>
    </row>
    <row r="27" spans="1:17" x14ac:dyDescent="0.35">
      <c r="A27" s="90"/>
      <c r="B27" s="93"/>
      <c r="C27" s="43"/>
      <c r="D27" s="43"/>
      <c r="E27" s="42"/>
      <c r="F27" s="42"/>
      <c r="G27" s="2"/>
      <c r="H27" s="2"/>
      <c r="I27" s="1"/>
      <c r="J27" s="1"/>
      <c r="K27" s="43"/>
      <c r="L27" s="43"/>
      <c r="M27" s="2"/>
      <c r="N27" s="2"/>
      <c r="O27" s="2"/>
      <c r="P27" s="2"/>
      <c r="Q27" s="3"/>
    </row>
    <row r="28" spans="1:17" x14ac:dyDescent="0.35">
      <c r="A28" s="90" t="s">
        <v>12</v>
      </c>
      <c r="B28" s="93"/>
      <c r="C28" s="2"/>
      <c r="D28" s="2"/>
      <c r="E28" s="1" t="s">
        <v>305</v>
      </c>
      <c r="F28" s="42"/>
      <c r="G28" s="2"/>
      <c r="H28" s="2"/>
      <c r="I28" s="1"/>
      <c r="J28" s="1"/>
      <c r="K28" s="43"/>
      <c r="L28" s="43"/>
      <c r="M28" s="2"/>
      <c r="N28" s="2"/>
      <c r="O28" s="2"/>
      <c r="P28" s="2"/>
      <c r="Q28" s="3"/>
    </row>
    <row r="29" spans="1:17" x14ac:dyDescent="0.35">
      <c r="A29" s="90" t="s">
        <v>2424</v>
      </c>
      <c r="B29" s="93"/>
      <c r="C29" s="81" t="s">
        <v>1367</v>
      </c>
      <c r="D29" s="2" t="s">
        <v>14</v>
      </c>
      <c r="E29" s="1" t="s">
        <v>305</v>
      </c>
      <c r="F29" s="42"/>
      <c r="G29" s="2"/>
      <c r="H29" s="2"/>
      <c r="I29" s="1"/>
      <c r="J29" s="1"/>
      <c r="K29" s="43"/>
      <c r="L29" s="43"/>
      <c r="M29" s="2"/>
      <c r="N29" s="2"/>
      <c r="O29" s="2"/>
      <c r="P29" s="2"/>
      <c r="Q29" s="3"/>
    </row>
    <row r="30" spans="1:17" x14ac:dyDescent="0.35">
      <c r="A30" s="90" t="s">
        <v>2425</v>
      </c>
      <c r="B30" s="93"/>
      <c r="C30" s="2"/>
      <c r="D30" s="2" t="s">
        <v>16</v>
      </c>
      <c r="E30" s="1" t="s">
        <v>305</v>
      </c>
      <c r="F30" s="42"/>
      <c r="G30" s="2" t="s">
        <v>2423</v>
      </c>
      <c r="H30" s="2"/>
      <c r="I30" s="1" t="s">
        <v>306</v>
      </c>
      <c r="J30" s="1"/>
      <c r="K30" s="43"/>
      <c r="L30" s="43"/>
      <c r="M30" s="2" t="s">
        <v>1364</v>
      </c>
      <c r="N30" s="2" t="s">
        <v>1744</v>
      </c>
      <c r="O30" s="2"/>
      <c r="P30" s="2" t="s">
        <v>1659</v>
      </c>
      <c r="Q30" s="3"/>
    </row>
    <row r="31" spans="1:17" x14ac:dyDescent="0.35">
      <c r="A31" s="90" t="s">
        <v>17</v>
      </c>
      <c r="B31" s="93"/>
      <c r="C31" s="2"/>
      <c r="D31" s="2"/>
      <c r="E31" s="1"/>
      <c r="F31" s="42"/>
      <c r="G31" s="2"/>
      <c r="H31" s="2"/>
      <c r="I31" s="1"/>
      <c r="J31" s="1"/>
      <c r="K31" s="43"/>
      <c r="L31" s="43"/>
      <c r="M31" s="2"/>
      <c r="N31" s="2"/>
      <c r="O31" s="2"/>
      <c r="P31" s="2"/>
      <c r="Q31" s="3"/>
    </row>
    <row r="32" spans="1:17" x14ac:dyDescent="0.35">
      <c r="A32" s="90"/>
      <c r="B32" s="93"/>
      <c r="C32" s="43"/>
      <c r="D32" s="43"/>
      <c r="E32" s="42"/>
      <c r="F32" s="42"/>
      <c r="G32" s="2"/>
      <c r="H32" s="2"/>
      <c r="I32" s="1"/>
      <c r="J32" s="1"/>
      <c r="K32" s="43"/>
      <c r="L32" s="43"/>
      <c r="M32" s="2"/>
      <c r="N32" s="2" t="str">
        <f t="shared" si="0"/>
        <v/>
      </c>
      <c r="O32" s="2"/>
      <c r="P32" s="2"/>
      <c r="Q32" s="3"/>
    </row>
    <row r="33" spans="1:17" x14ac:dyDescent="0.35">
      <c r="A33" s="102" t="s">
        <v>12</v>
      </c>
      <c r="B33" s="93"/>
      <c r="C33" s="43"/>
      <c r="D33" s="43"/>
      <c r="E33" s="42"/>
      <c r="F33" s="42"/>
      <c r="G33" s="2"/>
      <c r="H33" s="2"/>
      <c r="I33" s="1"/>
      <c r="J33" s="1"/>
      <c r="K33" s="43"/>
      <c r="L33" s="43"/>
      <c r="M33" s="2" t="s">
        <v>1364</v>
      </c>
      <c r="N33" s="2" t="str">
        <f t="shared" si="0"/>
        <v/>
      </c>
      <c r="O33" s="2"/>
      <c r="P33" s="2"/>
      <c r="Q33" s="3" t="s">
        <v>1981</v>
      </c>
    </row>
    <row r="34" spans="1:17" x14ac:dyDescent="0.35">
      <c r="A34" s="102" t="s">
        <v>1534</v>
      </c>
      <c r="B34" s="86"/>
      <c r="C34" s="81" t="s">
        <v>1367</v>
      </c>
      <c r="D34" s="2" t="s">
        <v>14</v>
      </c>
      <c r="E34" s="1" t="s">
        <v>305</v>
      </c>
      <c r="F34" s="42"/>
      <c r="G34" s="2"/>
      <c r="H34" s="2"/>
      <c r="I34" s="1"/>
      <c r="J34" s="1"/>
      <c r="K34" s="43"/>
      <c r="L34" s="43"/>
      <c r="M34" s="2" t="s">
        <v>1364</v>
      </c>
      <c r="N34" s="2" t="str">
        <f t="shared" si="0"/>
        <v/>
      </c>
      <c r="O34" s="2"/>
      <c r="P34" s="2"/>
      <c r="Q34" s="3"/>
    </row>
    <row r="35" spans="1:17" x14ac:dyDescent="0.35">
      <c r="A35" s="102" t="s">
        <v>1535</v>
      </c>
      <c r="B35" s="86"/>
      <c r="C35" s="43"/>
      <c r="D35" s="2"/>
      <c r="E35" s="1" t="s">
        <v>305</v>
      </c>
      <c r="F35" s="42"/>
      <c r="G35" s="2"/>
      <c r="H35" s="2"/>
      <c r="I35" s="1"/>
      <c r="J35" s="1"/>
      <c r="K35" s="43"/>
      <c r="L35" s="43"/>
      <c r="M35" s="2" t="s">
        <v>1364</v>
      </c>
      <c r="N35" s="2" t="str">
        <f t="shared" si="0"/>
        <v/>
      </c>
      <c r="O35" s="2"/>
      <c r="P35" s="2"/>
      <c r="Q35" s="3"/>
    </row>
    <row r="36" spans="1:17" x14ac:dyDescent="0.35">
      <c r="A36" s="102" t="s">
        <v>1537</v>
      </c>
      <c r="B36" s="86"/>
      <c r="C36" s="43"/>
      <c r="D36" s="2" t="s">
        <v>16</v>
      </c>
      <c r="E36" s="1" t="s">
        <v>305</v>
      </c>
      <c r="F36" s="42"/>
      <c r="G36" s="2" t="s">
        <v>1536</v>
      </c>
      <c r="H36" s="2"/>
      <c r="I36" s="1"/>
      <c r="J36" s="1" t="s">
        <v>1542</v>
      </c>
      <c r="K36" s="43"/>
      <c r="L36" s="43"/>
      <c r="M36" s="2" t="s">
        <v>1364</v>
      </c>
      <c r="N36" s="2" t="str">
        <f t="shared" si="0"/>
        <v>C</v>
      </c>
      <c r="O36" s="2">
        <v>4</v>
      </c>
      <c r="P36" s="2" t="s">
        <v>1657</v>
      </c>
      <c r="Q36" s="52"/>
    </row>
    <row r="37" spans="1:17" x14ac:dyDescent="0.35">
      <c r="A37" s="102" t="s">
        <v>17</v>
      </c>
      <c r="B37" s="94"/>
      <c r="C37" s="46"/>
      <c r="D37" s="46"/>
      <c r="E37" s="47"/>
      <c r="F37" s="47"/>
      <c r="G37" s="46"/>
      <c r="H37" s="46"/>
      <c r="I37" s="47"/>
      <c r="J37" s="47"/>
      <c r="K37" s="48"/>
      <c r="L37" s="48"/>
      <c r="M37" s="46" t="s">
        <v>1364</v>
      </c>
      <c r="N37" s="2" t="str">
        <f t="shared" si="0"/>
        <v/>
      </c>
      <c r="O37" s="2"/>
      <c r="P37" s="2"/>
      <c r="Q37" s="216"/>
    </row>
    <row r="38" spans="1:17" x14ac:dyDescent="0.35">
      <c r="A38" s="100" t="s">
        <v>295</v>
      </c>
      <c r="B38" s="95"/>
      <c r="C38" s="50"/>
      <c r="D38" s="50"/>
      <c r="E38" s="49"/>
      <c r="F38" s="49"/>
      <c r="G38" s="46"/>
      <c r="H38" s="46"/>
      <c r="I38" s="47"/>
      <c r="J38" s="47"/>
      <c r="K38" s="50"/>
      <c r="L38" s="50"/>
      <c r="M38" s="46"/>
      <c r="N38" s="2" t="str">
        <f t="shared" si="0"/>
        <v/>
      </c>
      <c r="O38" s="2">
        <v>2</v>
      </c>
      <c r="P38" s="2" t="s">
        <v>1657</v>
      </c>
      <c r="Q38" s="216"/>
    </row>
    <row r="39" spans="1:17" ht="36" x14ac:dyDescent="0.35">
      <c r="A39" s="90" t="s">
        <v>20</v>
      </c>
      <c r="B39" s="86"/>
      <c r="C39" s="2"/>
      <c r="D39" s="2"/>
      <c r="E39" s="1" t="s">
        <v>305</v>
      </c>
      <c r="F39" s="1"/>
      <c r="G39" s="2"/>
      <c r="H39" s="2"/>
      <c r="I39" s="1"/>
      <c r="J39" s="1"/>
      <c r="K39" s="2" t="s">
        <v>1364</v>
      </c>
      <c r="L39" s="2"/>
      <c r="M39" s="2" t="s">
        <v>1364</v>
      </c>
      <c r="N39" s="2" t="str">
        <f t="shared" si="0"/>
        <v/>
      </c>
      <c r="O39" s="2"/>
      <c r="P39" s="2"/>
      <c r="Q39" s="41" t="s">
        <v>1286</v>
      </c>
    </row>
    <row r="40" spans="1:17" x14ac:dyDescent="0.35">
      <c r="A40" s="90" t="s">
        <v>21</v>
      </c>
      <c r="B40" s="86"/>
      <c r="C40" s="81" t="s">
        <v>1368</v>
      </c>
      <c r="D40" s="2" t="s">
        <v>22</v>
      </c>
      <c r="E40" s="1" t="s">
        <v>305</v>
      </c>
      <c r="F40" s="1"/>
      <c r="G40" s="187" t="s">
        <v>2867</v>
      </c>
      <c r="H40" s="2"/>
      <c r="I40" s="1"/>
      <c r="J40" s="1"/>
      <c r="K40" s="2" t="s">
        <v>1364</v>
      </c>
      <c r="L40" s="2"/>
      <c r="M40" s="2" t="s">
        <v>1364</v>
      </c>
      <c r="N40" s="2" t="str">
        <f t="shared" si="0"/>
        <v>ABC</v>
      </c>
      <c r="O40" s="2"/>
      <c r="P40" s="2"/>
      <c r="Q40" s="2"/>
    </row>
    <row r="41" spans="1:17" ht="52.5" x14ac:dyDescent="0.35">
      <c r="A41" s="90" t="s">
        <v>23</v>
      </c>
      <c r="B41" s="86"/>
      <c r="C41" s="81" t="s">
        <v>1369</v>
      </c>
      <c r="D41" s="2" t="s">
        <v>24</v>
      </c>
      <c r="E41" s="1" t="s">
        <v>305</v>
      </c>
      <c r="F41" s="1"/>
      <c r="G41" s="2" t="s">
        <v>1468</v>
      </c>
      <c r="H41" s="2"/>
      <c r="I41" s="1" t="s">
        <v>306</v>
      </c>
      <c r="J41" s="1"/>
      <c r="K41" s="2" t="s">
        <v>1364</v>
      </c>
      <c r="L41" s="2" t="s">
        <v>1635</v>
      </c>
      <c r="M41" s="2" t="s">
        <v>1364</v>
      </c>
      <c r="N41" s="2" t="str">
        <f t="shared" si="0"/>
        <v>AC</v>
      </c>
      <c r="O41" s="2">
        <v>2</v>
      </c>
      <c r="P41" s="2" t="s">
        <v>1659</v>
      </c>
      <c r="Q41" s="2" t="s">
        <v>1629</v>
      </c>
    </row>
    <row r="42" spans="1:17" ht="21" x14ac:dyDescent="0.35">
      <c r="A42" s="90" t="s">
        <v>25</v>
      </c>
      <c r="B42" s="86"/>
      <c r="C42" s="81" t="s">
        <v>1370</v>
      </c>
      <c r="D42" s="2" t="s">
        <v>26</v>
      </c>
      <c r="E42" s="1" t="s">
        <v>1</v>
      </c>
      <c r="F42" s="1"/>
      <c r="G42" s="2" t="s">
        <v>1469</v>
      </c>
      <c r="H42" s="2"/>
      <c r="I42" s="1" t="s">
        <v>1470</v>
      </c>
      <c r="J42" s="1"/>
      <c r="K42" s="2" t="s">
        <v>1364</v>
      </c>
      <c r="L42" s="2" t="s">
        <v>1635</v>
      </c>
      <c r="M42" s="2" t="s">
        <v>1364</v>
      </c>
      <c r="N42" s="2" t="str">
        <f t="shared" si="0"/>
        <v>AC</v>
      </c>
      <c r="O42" s="2">
        <v>2</v>
      </c>
      <c r="P42" s="2" t="s">
        <v>1659</v>
      </c>
      <c r="Q42" s="2" t="s">
        <v>1630</v>
      </c>
    </row>
    <row r="43" spans="1:17" x14ac:dyDescent="0.35">
      <c r="A43" s="90"/>
      <c r="B43" s="86"/>
      <c r="C43" s="2"/>
      <c r="D43" s="2"/>
      <c r="E43" s="1"/>
      <c r="F43" s="1"/>
      <c r="G43" s="2"/>
      <c r="H43" s="2"/>
      <c r="I43" s="1"/>
      <c r="J43" s="1"/>
      <c r="K43" s="2"/>
      <c r="L43" s="2"/>
      <c r="M43" s="2"/>
      <c r="N43" s="2" t="str">
        <f t="shared" si="0"/>
        <v/>
      </c>
      <c r="O43" s="2"/>
      <c r="P43" s="2"/>
      <c r="Q43" s="2"/>
    </row>
    <row r="44" spans="1:17" x14ac:dyDescent="0.35">
      <c r="A44" s="90" t="s">
        <v>27</v>
      </c>
      <c r="B44" s="86"/>
      <c r="C44" s="2"/>
      <c r="D44" s="2"/>
      <c r="E44" s="1" t="s">
        <v>1</v>
      </c>
      <c r="F44" s="1"/>
      <c r="G44" s="2"/>
      <c r="H44" s="2"/>
      <c r="I44" s="1"/>
      <c r="J44" s="1"/>
      <c r="K44" s="2" t="s">
        <v>1364</v>
      </c>
      <c r="L44" s="2"/>
      <c r="M44" s="2" t="s">
        <v>1364</v>
      </c>
      <c r="N44" s="2" t="str">
        <f t="shared" si="0"/>
        <v/>
      </c>
      <c r="O44" s="2"/>
      <c r="P44" s="2"/>
      <c r="Q44" s="2"/>
    </row>
    <row r="45" spans="1:17" x14ac:dyDescent="0.35">
      <c r="A45" s="90" t="s">
        <v>1361</v>
      </c>
      <c r="B45" s="86"/>
      <c r="C45" s="81" t="s">
        <v>1371</v>
      </c>
      <c r="D45" s="2" t="s">
        <v>28</v>
      </c>
      <c r="E45" s="1" t="s">
        <v>305</v>
      </c>
      <c r="F45" s="1"/>
      <c r="G45" s="2"/>
      <c r="H45" s="2"/>
      <c r="I45" s="1"/>
      <c r="J45" s="1"/>
      <c r="K45" s="2" t="s">
        <v>1364</v>
      </c>
      <c r="L45" s="2"/>
      <c r="M45" s="2" t="s">
        <v>1364</v>
      </c>
      <c r="N45" s="2" t="str">
        <f t="shared" si="0"/>
        <v/>
      </c>
      <c r="O45" s="2"/>
      <c r="P45" s="2"/>
      <c r="Q45" s="2"/>
    </row>
    <row r="46" spans="1:17" ht="45" customHeight="1" x14ac:dyDescent="0.35">
      <c r="A46" s="90" t="s">
        <v>1633</v>
      </c>
      <c r="B46" s="86"/>
      <c r="C46" s="81" t="s">
        <v>1362</v>
      </c>
      <c r="D46" s="2" t="s">
        <v>29</v>
      </c>
      <c r="E46" s="1" t="s">
        <v>306</v>
      </c>
      <c r="F46" s="1"/>
      <c r="G46" s="2" t="s">
        <v>1637</v>
      </c>
      <c r="H46" s="2"/>
      <c r="I46" s="1" t="s">
        <v>306</v>
      </c>
      <c r="J46" s="1"/>
      <c r="K46" s="2" t="s">
        <v>1364</v>
      </c>
      <c r="L46" s="2" t="s">
        <v>1635</v>
      </c>
      <c r="M46" s="2" t="s">
        <v>1364</v>
      </c>
      <c r="N46" s="2" t="str">
        <f t="shared" si="0"/>
        <v>AC</v>
      </c>
      <c r="O46" s="2">
        <v>2</v>
      </c>
      <c r="P46" s="2" t="s">
        <v>1659</v>
      </c>
      <c r="Q46" s="2" t="s">
        <v>1638</v>
      </c>
    </row>
    <row r="47" spans="1:17" x14ac:dyDescent="0.35">
      <c r="A47" s="90" t="s">
        <v>31</v>
      </c>
      <c r="B47" s="86"/>
      <c r="C47" s="2"/>
      <c r="D47" s="2"/>
      <c r="E47" s="1"/>
      <c r="F47" s="1"/>
      <c r="G47" s="2"/>
      <c r="H47" s="2"/>
      <c r="I47" s="1"/>
      <c r="J47" s="1"/>
      <c r="K47" s="2" t="s">
        <v>1364</v>
      </c>
      <c r="L47" s="2"/>
      <c r="M47" s="2" t="s">
        <v>1364</v>
      </c>
      <c r="N47" s="2" t="str">
        <f t="shared" si="0"/>
        <v/>
      </c>
      <c r="O47" s="2"/>
      <c r="P47" s="2"/>
      <c r="Q47" s="2"/>
    </row>
    <row r="48" spans="1:17" x14ac:dyDescent="0.35">
      <c r="A48" s="90"/>
      <c r="B48" s="86"/>
      <c r="C48" s="2"/>
      <c r="D48" s="2"/>
      <c r="E48" s="1"/>
      <c r="F48" s="1"/>
      <c r="G48" s="2"/>
      <c r="H48" s="2"/>
      <c r="I48" s="1"/>
      <c r="J48" s="1"/>
      <c r="K48" s="2"/>
      <c r="L48" s="2"/>
      <c r="M48" s="2"/>
      <c r="N48" s="2" t="str">
        <f t="shared" si="0"/>
        <v/>
      </c>
      <c r="O48" s="2"/>
      <c r="P48" s="2"/>
      <c r="Q48" s="2"/>
    </row>
    <row r="49" spans="1:17" x14ac:dyDescent="0.35">
      <c r="A49" s="90" t="s">
        <v>27</v>
      </c>
      <c r="B49" s="86"/>
      <c r="C49" s="2"/>
      <c r="D49" s="2"/>
      <c r="E49" s="1" t="s">
        <v>1</v>
      </c>
      <c r="F49" s="1" t="s">
        <v>1473</v>
      </c>
      <c r="G49" s="2"/>
      <c r="H49" s="2"/>
      <c r="I49" s="1"/>
      <c r="J49" s="1"/>
      <c r="K49" s="2"/>
      <c r="L49" s="2"/>
      <c r="M49" s="2" t="s">
        <v>1364</v>
      </c>
      <c r="N49" s="2" t="str">
        <f t="shared" si="0"/>
        <v/>
      </c>
      <c r="O49" s="2"/>
      <c r="P49" s="2"/>
      <c r="Q49" s="1" t="s">
        <v>1590</v>
      </c>
    </row>
    <row r="50" spans="1:17" x14ac:dyDescent="0.35">
      <c r="A50" s="90" t="s">
        <v>1445</v>
      </c>
      <c r="B50" s="86"/>
      <c r="C50" s="81" t="s">
        <v>1371</v>
      </c>
      <c r="D50" s="2" t="s">
        <v>28</v>
      </c>
      <c r="E50" s="1" t="s">
        <v>305</v>
      </c>
      <c r="F50" s="1"/>
      <c r="G50" s="2"/>
      <c r="H50" s="2"/>
      <c r="I50" s="1"/>
      <c r="J50" s="1"/>
      <c r="K50" s="2"/>
      <c r="L50" s="2"/>
      <c r="M50" s="2" t="s">
        <v>1364</v>
      </c>
      <c r="N50" s="2" t="str">
        <f t="shared" si="0"/>
        <v/>
      </c>
      <c r="O50" s="2"/>
      <c r="P50" s="2"/>
      <c r="Q50" s="2"/>
    </row>
    <row r="51" spans="1:17" x14ac:dyDescent="0.35">
      <c r="A51" s="90" t="s">
        <v>1447</v>
      </c>
      <c r="B51" s="86"/>
      <c r="C51" s="81" t="s">
        <v>1444</v>
      </c>
      <c r="D51" s="2" t="s">
        <v>29</v>
      </c>
      <c r="E51" s="1" t="s">
        <v>306</v>
      </c>
      <c r="G51" s="2" t="s">
        <v>1639</v>
      </c>
      <c r="H51" s="2"/>
      <c r="I51" s="1" t="s">
        <v>1473</v>
      </c>
      <c r="J51" s="1"/>
      <c r="K51" s="2"/>
      <c r="L51" s="2"/>
      <c r="M51" s="2" t="s">
        <v>1364</v>
      </c>
      <c r="N51" s="2" t="str">
        <f t="shared" si="0"/>
        <v>C</v>
      </c>
      <c r="O51" s="2">
        <v>4</v>
      </c>
      <c r="P51" s="2" t="s">
        <v>1657</v>
      </c>
      <c r="Q51" s="2" t="s">
        <v>1640</v>
      </c>
    </row>
    <row r="52" spans="1:17" x14ac:dyDescent="0.35">
      <c r="A52" s="90" t="s">
        <v>31</v>
      </c>
      <c r="B52" s="86"/>
      <c r="C52" s="2"/>
      <c r="D52" s="2"/>
      <c r="E52" s="1"/>
      <c r="F52" s="1"/>
      <c r="G52" s="2"/>
      <c r="H52" s="2"/>
      <c r="I52" s="1"/>
      <c r="J52" s="1"/>
      <c r="K52" s="2"/>
      <c r="L52" s="2"/>
      <c r="M52" s="2" t="s">
        <v>1364</v>
      </c>
      <c r="N52" s="2" t="str">
        <f t="shared" si="0"/>
        <v/>
      </c>
      <c r="O52" s="2"/>
      <c r="P52" s="2"/>
      <c r="Q52" s="2"/>
    </row>
    <row r="53" spans="1:17" x14ac:dyDescent="0.35">
      <c r="A53" s="90"/>
      <c r="B53" s="86"/>
      <c r="C53" s="2"/>
      <c r="D53" s="2"/>
      <c r="E53" s="1"/>
      <c r="F53" s="1"/>
      <c r="G53" s="2"/>
      <c r="H53" s="2"/>
      <c r="I53" s="1"/>
      <c r="J53" s="1"/>
      <c r="K53" s="2"/>
      <c r="L53" s="2"/>
      <c r="M53" s="2"/>
      <c r="N53" s="2" t="str">
        <f t="shared" si="0"/>
        <v/>
      </c>
      <c r="O53" s="2"/>
      <c r="P53" s="2"/>
      <c r="Q53" s="2"/>
    </row>
    <row r="54" spans="1:17" x14ac:dyDescent="0.35">
      <c r="A54" s="90" t="s">
        <v>27</v>
      </c>
      <c r="B54" s="86"/>
      <c r="C54" s="2"/>
      <c r="D54" s="2"/>
      <c r="E54" s="1" t="s">
        <v>1</v>
      </c>
      <c r="G54" s="2"/>
      <c r="H54" s="2"/>
      <c r="I54" s="1"/>
      <c r="J54" s="1"/>
      <c r="K54" s="2"/>
      <c r="L54" s="2"/>
      <c r="M54" s="2" t="s">
        <v>1364</v>
      </c>
      <c r="N54" s="2" t="str">
        <f t="shared" si="0"/>
        <v/>
      </c>
      <c r="O54" s="2"/>
      <c r="P54" s="2"/>
      <c r="Q54" s="1" t="s">
        <v>1591</v>
      </c>
    </row>
    <row r="55" spans="1:17" x14ac:dyDescent="0.35">
      <c r="A55" s="90" t="s">
        <v>1446</v>
      </c>
      <c r="B55" s="86"/>
      <c r="C55" s="81" t="s">
        <v>1371</v>
      </c>
      <c r="D55" s="2" t="s">
        <v>28</v>
      </c>
      <c r="E55" s="1" t="s">
        <v>305</v>
      </c>
      <c r="F55" s="1" t="s">
        <v>306</v>
      </c>
      <c r="G55" s="2"/>
      <c r="H55" s="2"/>
      <c r="I55" s="1"/>
      <c r="J55" s="1"/>
      <c r="K55" s="2"/>
      <c r="L55" s="2"/>
      <c r="M55" s="2" t="s">
        <v>1364</v>
      </c>
      <c r="N55" s="2" t="str">
        <f t="shared" si="0"/>
        <v/>
      </c>
      <c r="O55" s="2"/>
      <c r="P55" s="2"/>
      <c r="Q55" s="2"/>
    </row>
    <row r="56" spans="1:17" ht="21" x14ac:dyDescent="0.35">
      <c r="A56" s="90" t="s">
        <v>2837</v>
      </c>
      <c r="B56" s="86"/>
      <c r="C56" s="81" t="s">
        <v>2913</v>
      </c>
      <c r="D56" s="2" t="s">
        <v>30</v>
      </c>
      <c r="E56" s="1" t="s">
        <v>1</v>
      </c>
      <c r="F56" s="1" t="s">
        <v>306</v>
      </c>
      <c r="G56" s="52" t="s">
        <v>1559</v>
      </c>
      <c r="H56" s="52"/>
      <c r="I56" s="1" t="s">
        <v>306</v>
      </c>
      <c r="J56" s="1" t="s">
        <v>1543</v>
      </c>
      <c r="K56" s="2"/>
      <c r="L56" s="2"/>
      <c r="M56" s="2" t="s">
        <v>1364</v>
      </c>
      <c r="N56" s="2" t="str">
        <f t="shared" si="0"/>
        <v>C</v>
      </c>
      <c r="O56" s="2">
        <v>2</v>
      </c>
      <c r="P56" s="2" t="s">
        <v>1659</v>
      </c>
      <c r="Q56" s="2" t="s">
        <v>1641</v>
      </c>
    </row>
    <row r="57" spans="1:17" x14ac:dyDescent="0.35">
      <c r="A57" s="90" t="s">
        <v>31</v>
      </c>
      <c r="B57" s="86"/>
      <c r="C57" s="2"/>
      <c r="D57" s="2"/>
      <c r="E57" s="1"/>
      <c r="F57" s="1"/>
      <c r="G57" s="2"/>
      <c r="H57" s="2"/>
      <c r="I57" s="1"/>
      <c r="J57" s="1"/>
      <c r="K57" s="2"/>
      <c r="L57" s="2"/>
      <c r="M57" s="2" t="s">
        <v>1364</v>
      </c>
      <c r="N57" s="2" t="str">
        <f t="shared" si="0"/>
        <v/>
      </c>
      <c r="O57" s="2"/>
      <c r="P57" s="2"/>
      <c r="Q57" s="2"/>
    </row>
    <row r="58" spans="1:17" x14ac:dyDescent="0.35">
      <c r="A58" s="90"/>
      <c r="B58" s="86"/>
      <c r="C58" s="2"/>
      <c r="D58" s="2"/>
      <c r="E58" s="1"/>
      <c r="F58" s="1"/>
      <c r="G58" s="2"/>
      <c r="H58" s="2"/>
      <c r="I58" s="1"/>
      <c r="J58" s="1"/>
      <c r="K58" s="2"/>
      <c r="L58" s="2"/>
      <c r="M58" s="2"/>
      <c r="N58" s="2"/>
      <c r="O58" s="2"/>
      <c r="P58" s="2"/>
      <c r="Q58" s="2"/>
    </row>
    <row r="59" spans="1:17" x14ac:dyDescent="0.35">
      <c r="A59" s="90" t="s">
        <v>27</v>
      </c>
      <c r="B59" s="86"/>
      <c r="C59" s="2"/>
      <c r="D59" s="2"/>
      <c r="E59" s="1" t="s">
        <v>1</v>
      </c>
      <c r="G59" s="2"/>
      <c r="H59" s="2"/>
      <c r="I59" s="1"/>
      <c r="J59" s="1"/>
      <c r="K59" s="2"/>
      <c r="L59" s="2"/>
      <c r="M59" s="2" t="s">
        <v>1364</v>
      </c>
      <c r="N59" s="2" t="str">
        <f t="shared" ref="N59:N62" si="1">IF(NOT(ISBLANK(G59)),IF(NOT(ISBLANK(K59)),"A","")&amp;IF(AND(NOT(ISBLANK(K59)),ISBLANK(L59)),"B","")&amp;IF(NOT(ISBLANK(M59)),"C",""),"")</f>
        <v/>
      </c>
      <c r="O59" s="2"/>
      <c r="P59" s="2"/>
      <c r="Q59" s="2"/>
    </row>
    <row r="60" spans="1:17" x14ac:dyDescent="0.35">
      <c r="A60" s="90" t="s">
        <v>2491</v>
      </c>
      <c r="B60" s="86"/>
      <c r="C60" s="81" t="s">
        <v>1371</v>
      </c>
      <c r="D60" s="2" t="s">
        <v>28</v>
      </c>
      <c r="E60" s="1" t="s">
        <v>305</v>
      </c>
      <c r="F60" s="1" t="s">
        <v>306</v>
      </c>
      <c r="G60" s="2"/>
      <c r="H60" s="2"/>
      <c r="I60" s="1"/>
      <c r="J60" s="1"/>
      <c r="K60" s="2"/>
      <c r="L60" s="2"/>
      <c r="M60" s="2" t="s">
        <v>1364</v>
      </c>
      <c r="N60" s="2" t="str">
        <f t="shared" si="1"/>
        <v/>
      </c>
      <c r="O60" s="2"/>
      <c r="P60" s="2"/>
      <c r="Q60" s="2"/>
    </row>
    <row r="61" spans="1:17" x14ac:dyDescent="0.35">
      <c r="A61" s="90" t="s">
        <v>2834</v>
      </c>
      <c r="B61" s="86"/>
      <c r="C61" s="81" t="s">
        <v>2492</v>
      </c>
      <c r="D61" s="2" t="s">
        <v>29</v>
      </c>
      <c r="E61" s="1" t="s">
        <v>1</v>
      </c>
      <c r="F61" s="1" t="s">
        <v>306</v>
      </c>
      <c r="G61" s="52" t="s">
        <v>2493</v>
      </c>
      <c r="H61" s="52"/>
      <c r="I61" s="1" t="s">
        <v>306</v>
      </c>
      <c r="J61" s="1" t="s">
        <v>1543</v>
      </c>
      <c r="K61" s="2"/>
      <c r="L61" s="2"/>
      <c r="M61" s="2" t="s">
        <v>1364</v>
      </c>
      <c r="N61" s="2" t="str">
        <f t="shared" si="1"/>
        <v>C</v>
      </c>
      <c r="O61" s="2">
        <v>4</v>
      </c>
      <c r="P61" s="2" t="s">
        <v>1657</v>
      </c>
      <c r="Q61" s="2"/>
    </row>
    <row r="62" spans="1:17" x14ac:dyDescent="0.35">
      <c r="A62" s="90" t="s">
        <v>31</v>
      </c>
      <c r="B62" s="86"/>
      <c r="C62" s="2"/>
      <c r="D62" s="2"/>
      <c r="E62" s="1"/>
      <c r="F62" s="1"/>
      <c r="G62" s="2"/>
      <c r="H62" s="2"/>
      <c r="I62" s="1"/>
      <c r="J62" s="1"/>
      <c r="K62" s="2"/>
      <c r="L62" s="2"/>
      <c r="M62" s="2" t="s">
        <v>1364</v>
      </c>
      <c r="N62" s="2" t="str">
        <f t="shared" si="1"/>
        <v/>
      </c>
      <c r="O62" s="2"/>
      <c r="P62" s="2"/>
      <c r="Q62" s="2"/>
    </row>
    <row r="63" spans="1:17" x14ac:dyDescent="0.35">
      <c r="A63" s="90"/>
      <c r="B63" s="86"/>
      <c r="C63" s="2"/>
      <c r="D63" s="2"/>
      <c r="E63" s="1"/>
      <c r="F63" s="1"/>
      <c r="G63" s="2"/>
      <c r="H63" s="2"/>
      <c r="I63" s="1"/>
      <c r="J63" s="1"/>
      <c r="K63" s="2"/>
      <c r="L63" s="2"/>
      <c r="M63" s="2"/>
      <c r="N63" s="2"/>
      <c r="O63" s="2"/>
      <c r="P63" s="2"/>
      <c r="Q63" s="2"/>
    </row>
    <row r="64" spans="1:17" x14ac:dyDescent="0.35">
      <c r="A64" s="90" t="s">
        <v>27</v>
      </c>
      <c r="B64" s="86"/>
      <c r="C64" s="2"/>
      <c r="D64" s="2"/>
      <c r="E64" s="1"/>
      <c r="F64" s="1"/>
      <c r="G64" s="2"/>
      <c r="H64" s="2"/>
      <c r="I64" s="1"/>
      <c r="J64" s="1"/>
      <c r="K64" s="2"/>
      <c r="L64" s="2"/>
      <c r="M64" s="2" t="s">
        <v>1364</v>
      </c>
      <c r="N64" s="2" t="str">
        <f t="shared" ref="N64:N67" si="2">IF(NOT(ISBLANK(G64)),IF(NOT(ISBLANK(K64)),"A","")&amp;IF(AND(NOT(ISBLANK(K64)),ISBLANK(L64)),"B","")&amp;IF(NOT(ISBLANK(M64)),"C",""),"")</f>
        <v/>
      </c>
      <c r="O64" s="2"/>
      <c r="P64" s="2"/>
      <c r="Q64" s="2"/>
    </row>
    <row r="65" spans="1:17" x14ac:dyDescent="0.35">
      <c r="A65" s="90" t="s">
        <v>2513</v>
      </c>
      <c r="B65" s="86"/>
      <c r="C65" s="81" t="s">
        <v>1371</v>
      </c>
      <c r="D65" s="2" t="s">
        <v>28</v>
      </c>
      <c r="E65" s="1" t="s">
        <v>305</v>
      </c>
      <c r="F65" s="1" t="s">
        <v>306</v>
      </c>
      <c r="G65" s="2"/>
      <c r="H65" s="2"/>
      <c r="I65" s="1"/>
      <c r="J65" s="1"/>
      <c r="K65" s="2"/>
      <c r="L65" s="2"/>
      <c r="M65" s="2" t="s">
        <v>1364</v>
      </c>
      <c r="N65" s="2" t="str">
        <f t="shared" si="2"/>
        <v/>
      </c>
      <c r="O65" s="2"/>
      <c r="P65" s="2"/>
      <c r="Q65" s="2"/>
    </row>
    <row r="66" spans="1:17" x14ac:dyDescent="0.35">
      <c r="A66" s="90" t="s">
        <v>2510</v>
      </c>
      <c r="B66" s="86"/>
      <c r="C66" s="81" t="s">
        <v>2515</v>
      </c>
      <c r="D66" s="2" t="s">
        <v>30</v>
      </c>
      <c r="E66" s="1" t="s">
        <v>1</v>
      </c>
      <c r="F66" s="1" t="s">
        <v>306</v>
      </c>
      <c r="G66" s="2" t="s">
        <v>2514</v>
      </c>
      <c r="H66" s="2"/>
      <c r="I66" s="1"/>
      <c r="J66" s="1"/>
      <c r="K66" s="2"/>
      <c r="L66" s="2"/>
      <c r="M66" s="2" t="s">
        <v>1364</v>
      </c>
      <c r="N66" s="2" t="str">
        <f t="shared" si="2"/>
        <v>C</v>
      </c>
      <c r="O66" s="2">
        <v>4</v>
      </c>
      <c r="P66" s="2" t="s">
        <v>1657</v>
      </c>
      <c r="Q66" s="2"/>
    </row>
    <row r="67" spans="1:17" x14ac:dyDescent="0.35">
      <c r="A67" s="90" t="s">
        <v>31</v>
      </c>
      <c r="B67" s="86"/>
      <c r="C67" s="2"/>
      <c r="D67" s="2"/>
      <c r="E67" s="1"/>
      <c r="F67" s="1"/>
      <c r="G67" s="2"/>
      <c r="H67" s="2"/>
      <c r="I67" s="1"/>
      <c r="J67" s="1"/>
      <c r="K67" s="2"/>
      <c r="L67" s="2"/>
      <c r="M67" s="2" t="s">
        <v>1364</v>
      </c>
      <c r="N67" s="2" t="str">
        <f t="shared" si="2"/>
        <v/>
      </c>
      <c r="O67" s="2"/>
      <c r="P67" s="2"/>
      <c r="Q67" s="2"/>
    </row>
    <row r="68" spans="1:17" x14ac:dyDescent="0.35">
      <c r="A68" s="90"/>
      <c r="B68" s="86"/>
      <c r="C68" s="2"/>
      <c r="D68" s="2"/>
      <c r="E68" s="1"/>
      <c r="F68" s="1"/>
      <c r="G68" s="2"/>
      <c r="H68" s="2"/>
      <c r="I68" s="1"/>
      <c r="J68" s="1"/>
      <c r="K68" s="2"/>
      <c r="L68" s="2"/>
      <c r="M68" s="2"/>
      <c r="N68" s="2" t="str">
        <f t="shared" si="0"/>
        <v/>
      </c>
      <c r="O68" s="2"/>
      <c r="P68" s="2"/>
      <c r="Q68" s="2"/>
    </row>
    <row r="69" spans="1:17" x14ac:dyDescent="0.35">
      <c r="A69" s="90" t="s">
        <v>32</v>
      </c>
      <c r="B69" s="86"/>
      <c r="C69" s="81" t="s">
        <v>2603</v>
      </c>
      <c r="D69" s="2" t="s">
        <v>33</v>
      </c>
      <c r="E69" s="1" t="s">
        <v>1</v>
      </c>
      <c r="F69" s="114" t="s">
        <v>1473</v>
      </c>
      <c r="G69" s="2" t="s">
        <v>1471</v>
      </c>
      <c r="H69" s="2"/>
      <c r="I69" s="1" t="s">
        <v>1474</v>
      </c>
      <c r="J69" s="1" t="s">
        <v>1416</v>
      </c>
      <c r="K69" s="2"/>
      <c r="L69" s="2"/>
      <c r="M69" s="2" t="s">
        <v>1364</v>
      </c>
      <c r="N69" s="2" t="str">
        <f t="shared" si="0"/>
        <v>C</v>
      </c>
      <c r="O69" s="2">
        <v>4</v>
      </c>
      <c r="P69" s="2" t="s">
        <v>1657</v>
      </c>
      <c r="Q69" s="2" t="s">
        <v>2609</v>
      </c>
    </row>
    <row r="70" spans="1:17" x14ac:dyDescent="0.35">
      <c r="A70" s="90" t="s">
        <v>34</v>
      </c>
      <c r="B70" s="86"/>
      <c r="C70" s="81" t="s">
        <v>1372</v>
      </c>
      <c r="D70" s="2" t="s">
        <v>35</v>
      </c>
      <c r="E70" s="1" t="s">
        <v>1</v>
      </c>
      <c r="F70" s="1"/>
      <c r="G70" s="2" t="s">
        <v>1472</v>
      </c>
      <c r="H70" s="2"/>
      <c r="I70" s="1" t="s">
        <v>1473</v>
      </c>
      <c r="J70" s="1"/>
      <c r="K70" s="2"/>
      <c r="L70" s="2"/>
      <c r="M70" s="2" t="s">
        <v>1364</v>
      </c>
      <c r="N70" s="2" t="str">
        <f t="shared" si="0"/>
        <v>C</v>
      </c>
      <c r="O70" s="2">
        <v>2</v>
      </c>
      <c r="P70" s="2" t="s">
        <v>1659</v>
      </c>
      <c r="Q70" s="2" t="s">
        <v>1263</v>
      </c>
    </row>
    <row r="71" spans="1:17" x14ac:dyDescent="0.35">
      <c r="A71" s="90"/>
      <c r="B71" s="86"/>
      <c r="C71" s="2"/>
      <c r="D71" s="2"/>
      <c r="E71" s="1"/>
      <c r="F71" s="1"/>
      <c r="G71" s="2"/>
      <c r="H71" s="2"/>
      <c r="I71" s="1"/>
      <c r="J71" s="1"/>
      <c r="K71" s="2"/>
      <c r="L71" s="2"/>
      <c r="M71" s="2"/>
      <c r="N71" s="2" t="str">
        <f t="shared" si="0"/>
        <v/>
      </c>
      <c r="O71" s="2"/>
      <c r="P71" s="2"/>
      <c r="Q71" s="2"/>
    </row>
    <row r="72" spans="1:17" x14ac:dyDescent="0.35">
      <c r="A72" s="90" t="s">
        <v>36</v>
      </c>
      <c r="B72" s="86"/>
      <c r="C72" s="2"/>
      <c r="D72" s="2"/>
      <c r="E72" s="1" t="s">
        <v>1</v>
      </c>
      <c r="F72" s="1"/>
      <c r="G72" s="2"/>
      <c r="H72" s="2"/>
      <c r="I72" s="1"/>
      <c r="J72" s="1"/>
      <c r="K72" s="2" t="s">
        <v>1364</v>
      </c>
      <c r="L72" s="2"/>
      <c r="M72" s="2"/>
      <c r="N72" s="2" t="str">
        <f t="shared" ref="N72:N150" si="3">IF(NOT(ISBLANK(G72)),IF(NOT(ISBLANK(K72)),"A","")&amp;IF(AND(NOT(ISBLANK(K72)),ISBLANK(L72)),"B","")&amp;IF(NOT(ISBLANK(M72)),"C",""),"")</f>
        <v/>
      </c>
      <c r="O72" s="2"/>
      <c r="P72" s="2"/>
      <c r="Q72" s="2"/>
    </row>
    <row r="73" spans="1:17" x14ac:dyDescent="0.35">
      <c r="A73" s="90" t="s">
        <v>1653</v>
      </c>
      <c r="B73" s="86"/>
      <c r="C73" s="81" t="s">
        <v>1373</v>
      </c>
      <c r="D73" s="2" t="s">
        <v>38</v>
      </c>
      <c r="E73" s="1" t="s">
        <v>305</v>
      </c>
      <c r="F73" s="1"/>
      <c r="G73" s="2"/>
      <c r="H73" s="2"/>
      <c r="I73" s="1"/>
      <c r="J73" s="1"/>
      <c r="K73" s="2" t="s">
        <v>1364</v>
      </c>
      <c r="L73" s="2"/>
      <c r="M73" s="2"/>
      <c r="N73" s="2" t="str">
        <f t="shared" si="3"/>
        <v/>
      </c>
      <c r="O73" s="2"/>
      <c r="P73" s="2"/>
      <c r="Q73" s="2" t="s">
        <v>1264</v>
      </c>
    </row>
    <row r="74" spans="1:17" x14ac:dyDescent="0.35">
      <c r="A74" s="90" t="s">
        <v>39</v>
      </c>
      <c r="B74" s="86"/>
      <c r="C74" s="2"/>
      <c r="D74" s="2" t="s">
        <v>40</v>
      </c>
      <c r="E74" s="1" t="s">
        <v>305</v>
      </c>
      <c r="F74" s="1"/>
      <c r="G74" s="2" t="s">
        <v>1475</v>
      </c>
      <c r="H74" s="2"/>
      <c r="I74" s="1" t="s">
        <v>306</v>
      </c>
      <c r="J74" s="1" t="s">
        <v>1057</v>
      </c>
      <c r="K74" s="2" t="s">
        <v>1364</v>
      </c>
      <c r="L74" s="2"/>
      <c r="M74" s="2"/>
      <c r="N74" s="2" t="str">
        <f t="shared" si="3"/>
        <v>AB</v>
      </c>
      <c r="O74" s="2">
        <v>4</v>
      </c>
      <c r="P74" s="2" t="s">
        <v>1657</v>
      </c>
      <c r="Q74" s="2"/>
    </row>
    <row r="75" spans="1:17" x14ac:dyDescent="0.35">
      <c r="A75" s="90" t="s">
        <v>41</v>
      </c>
      <c r="B75" s="86"/>
      <c r="C75" s="81" t="s">
        <v>1374</v>
      </c>
      <c r="D75" s="2" t="s">
        <v>42</v>
      </c>
      <c r="E75" s="1" t="s">
        <v>305</v>
      </c>
      <c r="F75" s="1"/>
      <c r="G75" s="2"/>
      <c r="H75" s="2"/>
      <c r="I75" s="1"/>
      <c r="J75" s="1"/>
      <c r="K75" s="2" t="s">
        <v>1364</v>
      </c>
      <c r="L75" s="2"/>
      <c r="M75" s="2"/>
      <c r="N75" s="2" t="str">
        <f t="shared" si="3"/>
        <v/>
      </c>
      <c r="O75" s="2"/>
      <c r="P75" s="2"/>
      <c r="Q75" s="2" t="s">
        <v>1265</v>
      </c>
    </row>
    <row r="76" spans="1:17" x14ac:dyDescent="0.35">
      <c r="A76" s="90" t="s">
        <v>43</v>
      </c>
      <c r="B76" s="86"/>
      <c r="C76" s="2"/>
      <c r="D76" s="2"/>
      <c r="E76" s="1"/>
      <c r="F76" s="1"/>
      <c r="G76" s="2"/>
      <c r="H76" s="2"/>
      <c r="I76" s="1"/>
      <c r="J76" s="1"/>
      <c r="K76" s="2" t="s">
        <v>1364</v>
      </c>
      <c r="L76" s="2"/>
      <c r="M76" s="2"/>
      <c r="N76" s="2" t="str">
        <f t="shared" si="3"/>
        <v/>
      </c>
      <c r="O76" s="2"/>
      <c r="P76" s="2"/>
      <c r="Q76" s="2"/>
    </row>
    <row r="77" spans="1:17" x14ac:dyDescent="0.35">
      <c r="A77" s="90"/>
      <c r="B77" s="86"/>
      <c r="C77" s="2"/>
      <c r="D77" s="2"/>
      <c r="E77" s="1"/>
      <c r="F77" s="1"/>
      <c r="G77" s="2"/>
      <c r="H77" s="2"/>
      <c r="I77" s="1"/>
      <c r="J77" s="1"/>
      <c r="K77" s="2"/>
      <c r="L77" s="2"/>
      <c r="M77" s="2"/>
      <c r="N77" s="2" t="str">
        <f t="shared" si="3"/>
        <v/>
      </c>
      <c r="O77" s="2"/>
      <c r="P77" s="2"/>
      <c r="Q77" s="2"/>
    </row>
    <row r="78" spans="1:17" x14ac:dyDescent="0.35">
      <c r="A78" s="90" t="s">
        <v>36</v>
      </c>
      <c r="B78" s="86"/>
      <c r="C78" s="2"/>
      <c r="D78" s="2"/>
      <c r="E78" s="1" t="s">
        <v>37</v>
      </c>
      <c r="F78" s="1"/>
      <c r="G78" s="2"/>
      <c r="H78" s="2"/>
      <c r="I78" s="1"/>
      <c r="J78" s="1"/>
      <c r="K78" s="2" t="s">
        <v>1364</v>
      </c>
      <c r="L78" s="2"/>
      <c r="M78" s="2"/>
      <c r="N78" s="2" t="str">
        <f t="shared" si="3"/>
        <v/>
      </c>
      <c r="O78" s="2"/>
      <c r="P78" s="2"/>
      <c r="Q78" s="2" t="s">
        <v>2849</v>
      </c>
    </row>
    <row r="79" spans="1:17" x14ac:dyDescent="0.35">
      <c r="A79" s="90" t="s">
        <v>1654</v>
      </c>
      <c r="B79" s="86"/>
      <c r="C79" s="81" t="s">
        <v>1373</v>
      </c>
      <c r="D79" s="2" t="s">
        <v>38</v>
      </c>
      <c r="E79" s="1" t="s">
        <v>305</v>
      </c>
      <c r="F79" s="1"/>
      <c r="G79" s="2"/>
      <c r="H79" s="2"/>
      <c r="I79" s="1"/>
      <c r="J79" s="1"/>
      <c r="K79" s="2" t="s">
        <v>1364</v>
      </c>
      <c r="L79" s="2"/>
      <c r="M79" s="2"/>
      <c r="N79" s="2" t="str">
        <f t="shared" si="3"/>
        <v/>
      </c>
      <c r="O79" s="2"/>
      <c r="P79" s="2"/>
      <c r="Q79" s="2" t="s">
        <v>1266</v>
      </c>
    </row>
    <row r="80" spans="1:17" x14ac:dyDescent="0.35">
      <c r="A80" s="90" t="s">
        <v>44</v>
      </c>
      <c r="B80" s="86"/>
      <c r="C80" s="2"/>
      <c r="D80" s="2" t="s">
        <v>40</v>
      </c>
      <c r="E80" s="1" t="s">
        <v>305</v>
      </c>
      <c r="F80" s="1"/>
      <c r="G80" s="2" t="s">
        <v>1476</v>
      </c>
      <c r="H80" s="2"/>
      <c r="I80" s="1" t="s">
        <v>306</v>
      </c>
      <c r="J80" s="1" t="s">
        <v>1541</v>
      </c>
      <c r="K80" s="2" t="s">
        <v>1364</v>
      </c>
      <c r="L80" s="2"/>
      <c r="M80" s="2"/>
      <c r="N80" s="2" t="str">
        <f t="shared" si="3"/>
        <v>AB</v>
      </c>
      <c r="O80" s="2">
        <v>4</v>
      </c>
      <c r="P80" s="2" t="s">
        <v>1657</v>
      </c>
      <c r="Q80" s="2"/>
    </row>
    <row r="81" spans="1:17" x14ac:dyDescent="0.35">
      <c r="A81" s="90" t="s">
        <v>45</v>
      </c>
      <c r="B81" s="86"/>
      <c r="C81" s="81" t="s">
        <v>1374</v>
      </c>
      <c r="D81" s="2" t="s">
        <v>42</v>
      </c>
      <c r="E81" s="1" t="s">
        <v>305</v>
      </c>
      <c r="F81" s="1"/>
      <c r="G81" s="2"/>
      <c r="H81" s="2"/>
      <c r="I81" s="1"/>
      <c r="J81" s="1"/>
      <c r="K81" s="2" t="s">
        <v>1364</v>
      </c>
      <c r="L81" s="2"/>
      <c r="M81" s="2"/>
      <c r="N81" s="2" t="str">
        <f t="shared" si="3"/>
        <v/>
      </c>
      <c r="O81" s="2"/>
      <c r="P81" s="2"/>
      <c r="Q81" s="2" t="s">
        <v>1287</v>
      </c>
    </row>
    <row r="82" spans="1:17" x14ac:dyDescent="0.35">
      <c r="A82" s="90" t="s">
        <v>43</v>
      </c>
      <c r="B82" s="86"/>
      <c r="C82" s="2"/>
      <c r="D82" s="2"/>
      <c r="E82" s="1"/>
      <c r="F82" s="1"/>
      <c r="G82" s="2"/>
      <c r="H82" s="2"/>
      <c r="I82" s="1"/>
      <c r="J82" s="1"/>
      <c r="K82" s="2" t="s">
        <v>1364</v>
      </c>
      <c r="L82" s="2"/>
      <c r="M82" s="2"/>
      <c r="N82" s="2" t="str">
        <f t="shared" si="3"/>
        <v/>
      </c>
      <c r="O82" s="2"/>
      <c r="P82" s="2"/>
      <c r="Q82" s="2"/>
    </row>
    <row r="83" spans="1:17" x14ac:dyDescent="0.35">
      <c r="A83" s="90" t="s">
        <v>36</v>
      </c>
      <c r="B83" s="86"/>
      <c r="C83" s="2"/>
      <c r="D83" s="2"/>
      <c r="E83" s="1" t="s">
        <v>37</v>
      </c>
      <c r="F83" s="1"/>
      <c r="G83" s="2"/>
      <c r="H83" s="2"/>
      <c r="I83" s="1"/>
      <c r="J83" s="1"/>
      <c r="K83" s="2"/>
      <c r="L83" s="2"/>
      <c r="M83" s="2"/>
      <c r="N83" s="2" t="str">
        <f t="shared" si="3"/>
        <v/>
      </c>
      <c r="O83" s="2"/>
      <c r="P83" s="2"/>
      <c r="Q83" s="2"/>
    </row>
    <row r="84" spans="1:17" x14ac:dyDescent="0.35">
      <c r="A84" s="90" t="s">
        <v>1655</v>
      </c>
      <c r="B84" s="86"/>
      <c r="C84" s="81" t="s">
        <v>1373</v>
      </c>
      <c r="D84" s="2" t="s">
        <v>38</v>
      </c>
      <c r="E84" s="1" t="s">
        <v>305</v>
      </c>
      <c r="F84" s="1"/>
      <c r="G84" s="2"/>
      <c r="H84" s="2"/>
      <c r="I84" s="1"/>
      <c r="J84" s="1"/>
      <c r="K84" s="2" t="s">
        <v>1364</v>
      </c>
      <c r="L84" s="2"/>
      <c r="M84" s="2"/>
      <c r="N84" s="2" t="str">
        <f t="shared" si="3"/>
        <v/>
      </c>
      <c r="O84" s="2"/>
      <c r="P84" s="2"/>
      <c r="Q84" s="2" t="s">
        <v>1267</v>
      </c>
    </row>
    <row r="85" spans="1:17" x14ac:dyDescent="0.35">
      <c r="A85" s="90" t="s">
        <v>46</v>
      </c>
      <c r="B85" s="86"/>
      <c r="C85" s="2"/>
      <c r="D85" s="2" t="s">
        <v>40</v>
      </c>
      <c r="E85" s="1" t="s">
        <v>305</v>
      </c>
      <c r="F85" s="1"/>
      <c r="G85" s="2" t="s">
        <v>1477</v>
      </c>
      <c r="H85" s="2"/>
      <c r="I85" s="1" t="s">
        <v>306</v>
      </c>
      <c r="J85" s="1" t="s">
        <v>1541</v>
      </c>
      <c r="K85" s="2" t="s">
        <v>1364</v>
      </c>
      <c r="L85" s="2"/>
      <c r="M85" s="2"/>
      <c r="N85" s="2" t="str">
        <f t="shared" si="3"/>
        <v>AB</v>
      </c>
      <c r="O85" s="2">
        <v>4</v>
      </c>
      <c r="P85" s="2" t="s">
        <v>1657</v>
      </c>
      <c r="Q85" s="2"/>
    </row>
    <row r="86" spans="1:17" x14ac:dyDescent="0.35">
      <c r="A86" s="90" t="s">
        <v>45</v>
      </c>
      <c r="B86" s="86"/>
      <c r="C86" s="81" t="s">
        <v>1374</v>
      </c>
      <c r="D86" s="2" t="s">
        <v>42</v>
      </c>
      <c r="E86" s="1" t="s">
        <v>305</v>
      </c>
      <c r="F86" s="1"/>
      <c r="G86" s="2"/>
      <c r="H86" s="2"/>
      <c r="I86" s="1"/>
      <c r="J86" s="1"/>
      <c r="K86" s="2" t="s">
        <v>1364</v>
      </c>
      <c r="L86" s="2"/>
      <c r="M86" s="2"/>
      <c r="N86" s="2" t="str">
        <f t="shared" si="3"/>
        <v/>
      </c>
      <c r="O86" s="2"/>
      <c r="P86" s="2"/>
      <c r="Q86" s="2" t="s">
        <v>1287</v>
      </c>
    </row>
    <row r="87" spans="1:17" x14ac:dyDescent="0.35">
      <c r="A87" s="90" t="s">
        <v>43</v>
      </c>
      <c r="B87" s="86"/>
      <c r="C87" s="2"/>
      <c r="D87" s="2"/>
      <c r="E87" s="1"/>
      <c r="F87" s="1"/>
      <c r="G87" s="2"/>
      <c r="H87" s="2"/>
      <c r="I87" s="1"/>
      <c r="J87" s="1"/>
      <c r="K87" s="2" t="s">
        <v>1364</v>
      </c>
      <c r="L87" s="2"/>
      <c r="M87" s="2"/>
      <c r="N87" s="2" t="str">
        <f t="shared" si="3"/>
        <v/>
      </c>
      <c r="O87" s="2"/>
      <c r="P87" s="2"/>
      <c r="Q87" s="2"/>
    </row>
    <row r="88" spans="1:17" x14ac:dyDescent="0.35">
      <c r="A88" s="90" t="s">
        <v>36</v>
      </c>
      <c r="B88" s="86"/>
      <c r="C88" s="2"/>
      <c r="D88" s="2"/>
      <c r="E88" s="1" t="s">
        <v>37</v>
      </c>
      <c r="F88" s="1"/>
      <c r="G88" s="2"/>
      <c r="H88" s="2"/>
      <c r="I88" s="1"/>
      <c r="J88" s="1"/>
      <c r="K88" s="2" t="s">
        <v>1364</v>
      </c>
      <c r="L88" s="2"/>
      <c r="M88" s="2"/>
      <c r="N88" s="2" t="str">
        <f t="shared" si="3"/>
        <v/>
      </c>
      <c r="O88" s="2"/>
      <c r="P88" s="2"/>
      <c r="Q88" s="2"/>
    </row>
    <row r="89" spans="1:17" x14ac:dyDescent="0.35">
      <c r="A89" s="90" t="s">
        <v>1656</v>
      </c>
      <c r="B89" s="86"/>
      <c r="C89" s="81" t="s">
        <v>1373</v>
      </c>
      <c r="D89" s="2" t="s">
        <v>38</v>
      </c>
      <c r="E89" s="1" t="s">
        <v>305</v>
      </c>
      <c r="F89" s="1"/>
      <c r="G89" s="2"/>
      <c r="H89" s="2"/>
      <c r="I89" s="1"/>
      <c r="J89" s="1"/>
      <c r="K89" s="2" t="s">
        <v>1364</v>
      </c>
      <c r="L89" s="2"/>
      <c r="M89" s="2"/>
      <c r="N89" s="2" t="str">
        <f t="shared" si="3"/>
        <v/>
      </c>
      <c r="O89" s="2"/>
      <c r="P89" s="2"/>
      <c r="Q89" s="2" t="s">
        <v>1268</v>
      </c>
    </row>
    <row r="90" spans="1:17" x14ac:dyDescent="0.35">
      <c r="A90" s="90" t="s">
        <v>47</v>
      </c>
      <c r="B90" s="86"/>
      <c r="C90" s="2"/>
      <c r="D90" s="2" t="s">
        <v>40</v>
      </c>
      <c r="E90" s="1" t="s">
        <v>305</v>
      </c>
      <c r="F90" s="54"/>
      <c r="G90" s="2" t="s">
        <v>1478</v>
      </c>
      <c r="H90" s="2"/>
      <c r="I90" s="1" t="s">
        <v>306</v>
      </c>
      <c r="J90" s="1" t="s">
        <v>1541</v>
      </c>
      <c r="K90" s="2" t="s">
        <v>1364</v>
      </c>
      <c r="L90" s="2"/>
      <c r="M90" s="2"/>
      <c r="N90" s="2" t="str">
        <f t="shared" si="3"/>
        <v>AB</v>
      </c>
      <c r="O90" s="2">
        <v>4</v>
      </c>
      <c r="P90" s="2" t="s">
        <v>1657</v>
      </c>
      <c r="Q90" s="2"/>
    </row>
    <row r="91" spans="1:17" x14ac:dyDescent="0.35">
      <c r="A91" s="90" t="s">
        <v>45</v>
      </c>
      <c r="B91" s="86"/>
      <c r="C91" s="81" t="s">
        <v>1374</v>
      </c>
      <c r="D91" s="2" t="s">
        <v>42</v>
      </c>
      <c r="E91" s="1" t="s">
        <v>305</v>
      </c>
      <c r="F91" s="54"/>
      <c r="G91" s="2"/>
      <c r="H91" s="2"/>
      <c r="I91" s="1"/>
      <c r="J91" s="1"/>
      <c r="K91" s="2" t="s">
        <v>1364</v>
      </c>
      <c r="L91" s="2"/>
      <c r="M91" s="2"/>
      <c r="N91" s="2" t="str">
        <f t="shared" si="3"/>
        <v/>
      </c>
      <c r="O91" s="2"/>
      <c r="P91" s="2"/>
      <c r="Q91" s="2" t="s">
        <v>1287</v>
      </c>
    </row>
    <row r="92" spans="1:17" x14ac:dyDescent="0.35">
      <c r="A92" s="90" t="s">
        <v>43</v>
      </c>
      <c r="B92" s="86"/>
      <c r="C92" s="2"/>
      <c r="D92" s="2"/>
      <c r="E92" s="1"/>
      <c r="F92" s="1"/>
      <c r="G92" s="2"/>
      <c r="H92" s="2"/>
      <c r="I92" s="1"/>
      <c r="J92" s="1"/>
      <c r="K92" s="2" t="s">
        <v>1364</v>
      </c>
      <c r="L92" s="2"/>
      <c r="M92" s="2"/>
      <c r="N92" s="2" t="str">
        <f t="shared" si="3"/>
        <v/>
      </c>
      <c r="O92" s="2"/>
      <c r="P92" s="2"/>
      <c r="Q92" s="2"/>
    </row>
    <row r="93" spans="1:17" s="213" customFormat="1" x14ac:dyDescent="0.35">
      <c r="A93" s="90"/>
      <c r="B93" s="86"/>
      <c r="C93" s="212"/>
      <c r="D93" s="212"/>
      <c r="E93" s="1"/>
      <c r="F93" s="1"/>
      <c r="G93" s="212"/>
      <c r="H93" s="212"/>
      <c r="I93" s="1"/>
      <c r="J93" s="1"/>
      <c r="K93" s="212"/>
      <c r="L93" s="212"/>
      <c r="M93" s="212"/>
      <c r="N93" s="212"/>
      <c r="O93" s="212"/>
      <c r="P93" s="212"/>
      <c r="Q93" s="212"/>
    </row>
    <row r="94" spans="1:17" s="213" customFormat="1" ht="21" x14ac:dyDescent="0.35">
      <c r="A94" s="90" t="s">
        <v>2938</v>
      </c>
      <c r="B94" s="86" t="s">
        <v>2502</v>
      </c>
      <c r="C94" s="81" t="s">
        <v>1389</v>
      </c>
      <c r="D94" s="212" t="s">
        <v>2934</v>
      </c>
      <c r="E94" s="1" t="s">
        <v>306</v>
      </c>
      <c r="F94" s="1"/>
      <c r="G94" s="212" t="s">
        <v>2935</v>
      </c>
      <c r="H94" s="212"/>
      <c r="I94" s="1" t="s">
        <v>1487</v>
      </c>
      <c r="J94" s="1" t="s">
        <v>2936</v>
      </c>
      <c r="K94" s="212" t="s">
        <v>1364</v>
      </c>
      <c r="L94" s="212"/>
      <c r="M94" s="212" t="s">
        <v>1364</v>
      </c>
      <c r="N94" s="212" t="s">
        <v>420</v>
      </c>
      <c r="O94" s="212">
        <v>4</v>
      </c>
      <c r="P94" s="212" t="s">
        <v>1657</v>
      </c>
      <c r="Q94" s="212" t="s">
        <v>2937</v>
      </c>
    </row>
    <row r="95" spans="1:17" x14ac:dyDescent="0.35">
      <c r="A95" s="90"/>
      <c r="B95" s="86"/>
      <c r="C95" s="2"/>
      <c r="D95" s="2"/>
      <c r="E95" s="1"/>
      <c r="F95" s="1"/>
      <c r="G95" s="2"/>
      <c r="H95" s="2"/>
      <c r="I95" s="1"/>
      <c r="J95" s="1"/>
      <c r="K95" s="2"/>
      <c r="L95" s="2"/>
      <c r="M95" s="2"/>
      <c r="N95" s="2" t="str">
        <f t="shared" si="3"/>
        <v/>
      </c>
      <c r="O95" s="2"/>
      <c r="P95" s="2"/>
      <c r="Q95" s="2"/>
    </row>
    <row r="96" spans="1:17" x14ac:dyDescent="0.35">
      <c r="A96" s="90" t="s">
        <v>307</v>
      </c>
      <c r="B96" s="86"/>
      <c r="C96" s="81" t="s">
        <v>1375</v>
      </c>
      <c r="D96" s="2" t="s">
        <v>48</v>
      </c>
      <c r="E96" s="1" t="s">
        <v>306</v>
      </c>
      <c r="F96" s="1" t="s">
        <v>1618</v>
      </c>
      <c r="G96" s="2" t="s">
        <v>1479</v>
      </c>
      <c r="H96" s="2"/>
      <c r="I96" s="1" t="s">
        <v>306</v>
      </c>
      <c r="J96" s="1"/>
      <c r="K96" s="2" t="s">
        <v>1364</v>
      </c>
      <c r="L96" s="2" t="s">
        <v>1635</v>
      </c>
      <c r="M96" s="2" t="s">
        <v>1364</v>
      </c>
      <c r="N96" s="2" t="str">
        <f t="shared" si="3"/>
        <v>AC</v>
      </c>
      <c r="O96" s="2">
        <v>4</v>
      </c>
      <c r="P96" s="2" t="s">
        <v>1659</v>
      </c>
      <c r="Q96" s="2" t="s">
        <v>1631</v>
      </c>
    </row>
    <row r="97" spans="1:17" x14ac:dyDescent="0.35">
      <c r="A97" s="90"/>
      <c r="B97" s="86"/>
      <c r="C97" s="2"/>
      <c r="D97" s="2"/>
      <c r="E97" s="1"/>
      <c r="F97" s="1"/>
      <c r="G97" s="2"/>
      <c r="H97" s="2"/>
      <c r="I97" s="1"/>
      <c r="J97" s="1"/>
      <c r="K97" s="2"/>
      <c r="L97" s="56"/>
      <c r="M97" s="2"/>
      <c r="N97" s="2" t="str">
        <f t="shared" si="3"/>
        <v/>
      </c>
      <c r="O97" s="2"/>
      <c r="P97" s="56"/>
    </row>
    <row r="98" spans="1:17" x14ac:dyDescent="0.35">
      <c r="A98" s="90" t="s">
        <v>49</v>
      </c>
      <c r="B98" s="86"/>
      <c r="D98" s="2" t="s">
        <v>50</v>
      </c>
      <c r="E98" s="1" t="s">
        <v>1</v>
      </c>
      <c r="F98" s="1" t="s">
        <v>306</v>
      </c>
      <c r="G98" s="2"/>
      <c r="H98" s="2"/>
      <c r="I98" s="1"/>
      <c r="J98" s="1"/>
      <c r="K98" s="2"/>
      <c r="L98" s="2"/>
      <c r="M98" s="2" t="s">
        <v>1364</v>
      </c>
      <c r="N98" s="2" t="str">
        <f t="shared" si="3"/>
        <v/>
      </c>
      <c r="O98" s="2"/>
      <c r="P98" s="2"/>
      <c r="Q98" s="2" t="s">
        <v>1619</v>
      </c>
    </row>
    <row r="99" spans="1:17" x14ac:dyDescent="0.35">
      <c r="A99" s="90" t="s">
        <v>52</v>
      </c>
      <c r="B99" s="86"/>
      <c r="C99" s="81" t="s">
        <v>1376</v>
      </c>
      <c r="D99" s="2"/>
      <c r="E99" s="1" t="s">
        <v>305</v>
      </c>
      <c r="F99" s="1"/>
      <c r="G99" s="2" t="s">
        <v>1486</v>
      </c>
      <c r="H99" s="2"/>
      <c r="I99" s="1" t="s">
        <v>306</v>
      </c>
      <c r="J99" s="1"/>
      <c r="K99" s="2"/>
      <c r="L99" s="2"/>
      <c r="M99" s="2" t="s">
        <v>1364</v>
      </c>
      <c r="N99" s="2" t="str">
        <f t="shared" si="3"/>
        <v>C</v>
      </c>
      <c r="O99" s="2">
        <v>4</v>
      </c>
      <c r="P99" s="2" t="s">
        <v>1657</v>
      </c>
      <c r="Q99" s="2" t="s">
        <v>51</v>
      </c>
    </row>
    <row r="100" spans="1:17" x14ac:dyDescent="0.35">
      <c r="A100" s="90" t="s">
        <v>53</v>
      </c>
      <c r="B100" s="86"/>
      <c r="C100" s="81" t="s">
        <v>1377</v>
      </c>
      <c r="D100" s="2" t="s">
        <v>54</v>
      </c>
      <c r="E100" s="1" t="s">
        <v>305</v>
      </c>
      <c r="F100" s="1"/>
      <c r="G100" s="2" t="s">
        <v>1484</v>
      </c>
      <c r="H100" s="2"/>
      <c r="I100" s="1" t="s">
        <v>306</v>
      </c>
      <c r="J100" s="1"/>
      <c r="K100" s="2"/>
      <c r="L100" s="2"/>
      <c r="M100" s="2" t="s">
        <v>1364</v>
      </c>
      <c r="N100" s="2" t="str">
        <f t="shared" si="3"/>
        <v>C</v>
      </c>
      <c r="O100" s="2">
        <v>4</v>
      </c>
      <c r="P100" s="2" t="s">
        <v>1657</v>
      </c>
      <c r="Q100" s="2" t="s">
        <v>1269</v>
      </c>
    </row>
    <row r="101" spans="1:17" x14ac:dyDescent="0.35">
      <c r="A101" s="90" t="s">
        <v>55</v>
      </c>
      <c r="B101" s="86"/>
      <c r="C101" s="2"/>
      <c r="D101" s="2"/>
      <c r="E101" s="1" t="s">
        <v>1</v>
      </c>
      <c r="F101" s="1"/>
      <c r="G101" s="2"/>
      <c r="H101" s="2"/>
      <c r="I101" s="1"/>
      <c r="J101" s="1"/>
      <c r="K101" s="2"/>
      <c r="L101" s="2"/>
      <c r="M101" s="2" t="s">
        <v>1364</v>
      </c>
      <c r="N101" s="2" t="str">
        <f t="shared" si="3"/>
        <v/>
      </c>
      <c r="O101" s="2"/>
      <c r="P101" s="2"/>
      <c r="Q101" s="2"/>
    </row>
    <row r="102" spans="1:17" x14ac:dyDescent="0.35">
      <c r="A102" s="90" t="s">
        <v>56</v>
      </c>
      <c r="B102" s="86"/>
      <c r="C102" s="2"/>
      <c r="D102" s="2" t="s">
        <v>57</v>
      </c>
      <c r="E102" s="1" t="s">
        <v>305</v>
      </c>
      <c r="F102" s="1"/>
      <c r="G102" s="2" t="s">
        <v>1481</v>
      </c>
      <c r="H102" s="2"/>
      <c r="I102" s="1" t="s">
        <v>306</v>
      </c>
      <c r="J102" s="1" t="s">
        <v>1057</v>
      </c>
      <c r="K102" s="2"/>
      <c r="L102" s="2"/>
      <c r="M102" s="2" t="s">
        <v>1364</v>
      </c>
      <c r="N102" s="2" t="str">
        <f t="shared" si="3"/>
        <v>C</v>
      </c>
      <c r="O102" s="2">
        <v>4</v>
      </c>
      <c r="P102" s="2" t="s">
        <v>1657</v>
      </c>
      <c r="Q102" s="2" t="s">
        <v>2940</v>
      </c>
    </row>
    <row r="103" spans="1:17" x14ac:dyDescent="0.35">
      <c r="A103" s="90" t="s">
        <v>58</v>
      </c>
      <c r="B103" s="86"/>
      <c r="C103" s="81" t="s">
        <v>1378</v>
      </c>
      <c r="D103" s="2" t="s">
        <v>59</v>
      </c>
      <c r="E103" s="1" t="s">
        <v>305</v>
      </c>
      <c r="F103" s="1"/>
      <c r="G103" s="2" t="s">
        <v>1482</v>
      </c>
      <c r="H103" s="2"/>
      <c r="I103" s="1" t="s">
        <v>306</v>
      </c>
      <c r="J103" s="1"/>
      <c r="K103" s="2"/>
      <c r="L103" s="2"/>
      <c r="M103" s="2" t="s">
        <v>1364</v>
      </c>
      <c r="N103" s="2" t="str">
        <f t="shared" si="3"/>
        <v>C</v>
      </c>
      <c r="O103" s="2">
        <v>4</v>
      </c>
      <c r="P103" s="2" t="s">
        <v>1657</v>
      </c>
      <c r="Q103" s="2"/>
    </row>
    <row r="104" spans="1:17" x14ac:dyDescent="0.35">
      <c r="A104" s="90" t="s">
        <v>60</v>
      </c>
      <c r="B104" s="86"/>
      <c r="C104" s="2"/>
      <c r="D104" s="2"/>
      <c r="E104" s="1"/>
      <c r="F104" s="1"/>
      <c r="G104" s="2"/>
      <c r="H104" s="2"/>
      <c r="I104" s="1"/>
      <c r="J104" s="1"/>
      <c r="K104" s="2"/>
      <c r="L104" s="2"/>
      <c r="M104" s="2" t="s">
        <v>1364</v>
      </c>
      <c r="N104" s="2" t="str">
        <f t="shared" si="3"/>
        <v/>
      </c>
      <c r="O104" s="2"/>
      <c r="P104" s="2"/>
      <c r="Q104" s="2"/>
    </row>
    <row r="105" spans="1:17" x14ac:dyDescent="0.35">
      <c r="A105" s="90" t="s">
        <v>1288</v>
      </c>
      <c r="B105" s="86"/>
      <c r="C105" s="2"/>
      <c r="D105" s="2"/>
      <c r="E105" s="1"/>
      <c r="F105" s="1"/>
      <c r="G105" s="2"/>
      <c r="H105" s="2"/>
      <c r="I105" s="1"/>
      <c r="J105" s="1"/>
      <c r="K105" s="2"/>
      <c r="L105" s="2"/>
      <c r="M105" s="2" t="s">
        <v>1364</v>
      </c>
      <c r="N105" s="2" t="str">
        <f t="shared" si="3"/>
        <v/>
      </c>
      <c r="O105" s="2"/>
      <c r="P105" s="2"/>
      <c r="Q105" s="2"/>
    </row>
    <row r="106" spans="1:17" x14ac:dyDescent="0.35">
      <c r="A106" s="90"/>
      <c r="B106" s="86"/>
      <c r="C106" s="2"/>
      <c r="D106" s="2"/>
      <c r="E106" s="1"/>
      <c r="F106" s="1"/>
      <c r="G106" s="2"/>
      <c r="H106" s="2"/>
      <c r="I106" s="1"/>
      <c r="J106" s="1"/>
      <c r="K106" s="2"/>
      <c r="L106" s="2"/>
      <c r="M106" s="2"/>
      <c r="N106" s="2" t="str">
        <f t="shared" si="3"/>
        <v/>
      </c>
      <c r="O106" s="2"/>
      <c r="P106" s="2"/>
      <c r="Q106" s="2"/>
    </row>
    <row r="107" spans="1:17" x14ac:dyDescent="0.35">
      <c r="A107" s="90" t="s">
        <v>1289</v>
      </c>
      <c r="B107" s="86"/>
      <c r="C107" s="2"/>
      <c r="D107" s="2"/>
      <c r="E107" s="1" t="s">
        <v>306</v>
      </c>
      <c r="F107" s="1"/>
      <c r="G107" s="2"/>
      <c r="H107" s="2"/>
      <c r="I107" s="1"/>
      <c r="J107" s="1"/>
      <c r="K107" s="2"/>
      <c r="L107" s="2"/>
      <c r="M107" s="2" t="s">
        <v>1364</v>
      </c>
      <c r="N107" s="2" t="str">
        <f t="shared" si="3"/>
        <v/>
      </c>
      <c r="O107" s="2"/>
      <c r="P107" s="2"/>
      <c r="Q107" s="2"/>
    </row>
    <row r="108" spans="1:17" x14ac:dyDescent="0.35">
      <c r="A108" s="90" t="s">
        <v>2799</v>
      </c>
      <c r="B108" s="86"/>
      <c r="C108" s="81" t="s">
        <v>2798</v>
      </c>
      <c r="D108" s="2" t="s">
        <v>1290</v>
      </c>
      <c r="E108" s="1" t="s">
        <v>305</v>
      </c>
      <c r="F108" s="1"/>
      <c r="G108" s="2" t="s">
        <v>1480</v>
      </c>
      <c r="H108" s="2"/>
      <c r="I108" s="1" t="s">
        <v>306</v>
      </c>
      <c r="J108" s="1" t="s">
        <v>1544</v>
      </c>
      <c r="K108" s="2"/>
      <c r="L108" s="2"/>
      <c r="M108" s="2" t="s">
        <v>1364</v>
      </c>
      <c r="N108" s="2" t="str">
        <f t="shared" si="3"/>
        <v>C</v>
      </c>
      <c r="O108" s="2">
        <v>4</v>
      </c>
      <c r="P108" s="2" t="s">
        <v>1657</v>
      </c>
      <c r="Q108" s="2" t="s">
        <v>2923</v>
      </c>
    </row>
    <row r="109" spans="1:17" x14ac:dyDescent="0.35">
      <c r="A109" s="90" t="s">
        <v>1291</v>
      </c>
      <c r="B109" s="86"/>
      <c r="C109" s="2"/>
      <c r="D109" s="2"/>
      <c r="E109" s="1" t="s">
        <v>1</v>
      </c>
      <c r="F109" s="1"/>
      <c r="G109" s="2"/>
      <c r="H109" s="2"/>
      <c r="I109" s="1"/>
      <c r="J109" s="1"/>
      <c r="K109" s="2"/>
      <c r="L109" s="2"/>
      <c r="M109" s="2" t="s">
        <v>1364</v>
      </c>
      <c r="N109" s="2" t="str">
        <f t="shared" si="3"/>
        <v/>
      </c>
      <c r="O109" s="2"/>
      <c r="P109" s="2"/>
      <c r="Q109" s="2" t="s">
        <v>1292</v>
      </c>
    </row>
    <row r="110" spans="1:17" x14ac:dyDescent="0.35">
      <c r="A110" s="90" t="s">
        <v>1363</v>
      </c>
      <c r="B110" s="86"/>
      <c r="C110" s="81" t="s">
        <v>1293</v>
      </c>
      <c r="D110" s="2" t="s">
        <v>1294</v>
      </c>
      <c r="E110" s="1" t="s">
        <v>305</v>
      </c>
      <c r="F110" s="1"/>
      <c r="G110" s="2" t="s">
        <v>1485</v>
      </c>
      <c r="H110" s="2"/>
      <c r="I110" s="1" t="s">
        <v>306</v>
      </c>
      <c r="J110" s="1"/>
      <c r="K110" s="2"/>
      <c r="L110" s="2"/>
      <c r="M110" s="2" t="s">
        <v>1364</v>
      </c>
      <c r="N110" s="2" t="str">
        <f t="shared" si="3"/>
        <v>C</v>
      </c>
      <c r="O110" s="2"/>
      <c r="P110" s="2"/>
      <c r="Q110" s="2" t="s">
        <v>1295</v>
      </c>
    </row>
    <row r="111" spans="1:17" ht="24" x14ac:dyDescent="0.35">
      <c r="A111" s="90" t="s">
        <v>1298</v>
      </c>
      <c r="B111" s="86"/>
      <c r="C111" s="2"/>
      <c r="D111" s="2" t="s">
        <v>1296</v>
      </c>
      <c r="E111" s="1" t="s">
        <v>305</v>
      </c>
      <c r="F111" s="1"/>
      <c r="G111" s="2" t="s">
        <v>1483</v>
      </c>
      <c r="H111" s="2"/>
      <c r="I111" s="1" t="s">
        <v>306</v>
      </c>
      <c r="J111" s="1" t="s">
        <v>1543</v>
      </c>
      <c r="K111" s="2"/>
      <c r="L111" s="2"/>
      <c r="M111" s="2" t="s">
        <v>1364</v>
      </c>
      <c r="N111" s="2" t="str">
        <f t="shared" si="3"/>
        <v>C</v>
      </c>
      <c r="O111" s="2">
        <v>4</v>
      </c>
      <c r="P111" s="2" t="s">
        <v>1657</v>
      </c>
      <c r="Q111" s="2" t="s">
        <v>1297</v>
      </c>
    </row>
    <row r="112" spans="1:17" x14ac:dyDescent="0.35">
      <c r="A112" s="90" t="s">
        <v>1299</v>
      </c>
      <c r="B112" s="86"/>
      <c r="C112" s="2"/>
      <c r="D112" s="2"/>
      <c r="E112" s="1"/>
      <c r="F112" s="1"/>
      <c r="G112" s="2"/>
      <c r="H112" s="2"/>
      <c r="I112" s="1"/>
      <c r="J112" s="1"/>
      <c r="K112" s="2"/>
      <c r="L112" s="2"/>
      <c r="M112" s="2" t="s">
        <v>1364</v>
      </c>
      <c r="N112" s="2" t="str">
        <f t="shared" si="3"/>
        <v/>
      </c>
      <c r="O112" s="2"/>
      <c r="P112" s="2"/>
      <c r="Q112" s="2"/>
    </row>
    <row r="113" spans="1:17" x14ac:dyDescent="0.35">
      <c r="A113" s="90" t="s">
        <v>1300</v>
      </c>
      <c r="B113" s="86"/>
      <c r="C113" s="2"/>
      <c r="D113" s="2"/>
      <c r="E113" s="1"/>
      <c r="F113" s="1"/>
      <c r="G113" s="2"/>
      <c r="H113" s="2"/>
      <c r="I113" s="1"/>
      <c r="J113" s="1"/>
      <c r="K113" s="2"/>
      <c r="L113" s="2"/>
      <c r="M113" s="2" t="s">
        <v>1364</v>
      </c>
      <c r="N113" s="2" t="str">
        <f t="shared" si="3"/>
        <v/>
      </c>
      <c r="O113" s="2"/>
      <c r="P113" s="2"/>
      <c r="Q113" s="2"/>
    </row>
    <row r="114" spans="1:17" x14ac:dyDescent="0.35">
      <c r="A114" s="90"/>
      <c r="B114" s="86"/>
      <c r="C114" s="2"/>
      <c r="D114" s="2"/>
      <c r="E114" s="1"/>
      <c r="F114" s="1"/>
      <c r="G114" s="2"/>
      <c r="H114" s="2"/>
      <c r="I114" s="1"/>
      <c r="J114" s="1"/>
      <c r="K114" s="2"/>
      <c r="L114" s="2"/>
      <c r="M114" s="2"/>
      <c r="N114" s="2" t="str">
        <f t="shared" si="3"/>
        <v/>
      </c>
      <c r="O114" s="2"/>
      <c r="P114" s="2"/>
      <c r="Q114" s="2"/>
    </row>
    <row r="115" spans="1:17" x14ac:dyDescent="0.35">
      <c r="A115" s="90" t="s">
        <v>61</v>
      </c>
      <c r="B115" s="86"/>
      <c r="C115" s="2"/>
      <c r="D115" s="2" t="s">
        <v>62</v>
      </c>
      <c r="E115" s="1" t="s">
        <v>1</v>
      </c>
      <c r="F115" s="1" t="s">
        <v>1487</v>
      </c>
      <c r="G115" s="2" t="s">
        <v>1558</v>
      </c>
      <c r="H115" s="2"/>
      <c r="I115" s="1" t="s">
        <v>1487</v>
      </c>
      <c r="J115" s="1" t="s">
        <v>1253</v>
      </c>
      <c r="K115" s="2" t="s">
        <v>1364</v>
      </c>
      <c r="L115" s="2" t="s">
        <v>1635</v>
      </c>
      <c r="M115" s="2" t="s">
        <v>1364</v>
      </c>
      <c r="N115" s="2" t="str">
        <f t="shared" si="3"/>
        <v>AC</v>
      </c>
      <c r="O115" s="2">
        <v>2</v>
      </c>
      <c r="P115" s="2" t="s">
        <v>1657</v>
      </c>
      <c r="Q115" s="2" t="s">
        <v>2010</v>
      </c>
    </row>
    <row r="116" spans="1:17" x14ac:dyDescent="0.35">
      <c r="A116" s="90"/>
      <c r="B116" s="86"/>
      <c r="C116" s="2"/>
      <c r="D116" s="2"/>
      <c r="E116" s="1"/>
      <c r="F116" s="1"/>
      <c r="G116" s="2"/>
      <c r="H116" s="2"/>
      <c r="I116" s="1"/>
      <c r="J116" s="1"/>
      <c r="K116" s="2"/>
      <c r="L116" s="2"/>
      <c r="M116" s="2"/>
      <c r="N116" s="2" t="str">
        <f t="shared" si="3"/>
        <v/>
      </c>
      <c r="O116" s="2"/>
      <c r="P116" s="2"/>
      <c r="Q116" s="2"/>
    </row>
    <row r="117" spans="1:17" x14ac:dyDescent="0.35">
      <c r="A117" s="90" t="s">
        <v>63</v>
      </c>
      <c r="B117" s="86"/>
      <c r="C117" s="2"/>
      <c r="D117" s="2"/>
      <c r="E117" s="1" t="s">
        <v>1</v>
      </c>
      <c r="F117" s="1" t="s">
        <v>306</v>
      </c>
      <c r="I117" s="1"/>
      <c r="J117" s="1"/>
      <c r="K117" s="2" t="s">
        <v>1364</v>
      </c>
      <c r="L117" s="2"/>
      <c r="M117" s="2" t="s">
        <v>1364</v>
      </c>
      <c r="N117" s="2" t="str">
        <f t="shared" si="3"/>
        <v/>
      </c>
      <c r="O117" s="2"/>
      <c r="P117" s="2"/>
      <c r="Q117" s="2" t="s">
        <v>1270</v>
      </c>
    </row>
    <row r="118" spans="1:17" x14ac:dyDescent="0.35">
      <c r="A118" s="90" t="s">
        <v>64</v>
      </c>
      <c r="B118" s="86"/>
      <c r="C118" s="81" t="s">
        <v>1379</v>
      </c>
      <c r="D118" s="2" t="s">
        <v>65</v>
      </c>
      <c r="E118" s="1" t="s">
        <v>305</v>
      </c>
      <c r="F118" s="1"/>
      <c r="G118" s="2"/>
      <c r="H118" s="2"/>
      <c r="I118" s="1"/>
      <c r="J118" s="1"/>
      <c r="K118" s="2" t="s">
        <v>1364</v>
      </c>
      <c r="L118" s="2"/>
      <c r="M118" s="2" t="s">
        <v>1364</v>
      </c>
      <c r="N118" s="2" t="str">
        <f t="shared" si="3"/>
        <v/>
      </c>
      <c r="O118" s="2"/>
      <c r="P118" s="2"/>
      <c r="Q118" s="2" t="s">
        <v>66</v>
      </c>
    </row>
    <row r="119" spans="1:17" s="184" customFormat="1" x14ac:dyDescent="0.35">
      <c r="A119" s="90" t="s">
        <v>2836</v>
      </c>
      <c r="B119" s="86" t="s">
        <v>2831</v>
      </c>
      <c r="C119" s="81"/>
      <c r="D119" s="183"/>
      <c r="E119" s="1"/>
      <c r="F119" s="1"/>
      <c r="G119" s="183"/>
      <c r="H119" s="183"/>
      <c r="I119" s="1"/>
      <c r="J119" s="1"/>
      <c r="K119" s="183"/>
      <c r="L119" s="183"/>
      <c r="M119" s="183"/>
      <c r="N119" s="183"/>
      <c r="O119" s="183"/>
      <c r="P119" s="183"/>
      <c r="Q119" s="183"/>
    </row>
    <row r="120" spans="1:17" x14ac:dyDescent="0.35">
      <c r="A120" s="90" t="s">
        <v>1914</v>
      </c>
      <c r="B120" s="86" t="s">
        <v>2851</v>
      </c>
      <c r="C120" s="2"/>
      <c r="D120" s="2" t="s">
        <v>67</v>
      </c>
      <c r="E120" s="1" t="s">
        <v>305</v>
      </c>
      <c r="F120" s="1" t="s">
        <v>306</v>
      </c>
      <c r="G120" s="2" t="s">
        <v>1488</v>
      </c>
      <c r="H120" s="2"/>
      <c r="I120" s="1" t="s">
        <v>306</v>
      </c>
      <c r="J120" s="1"/>
      <c r="K120" s="2" t="s">
        <v>1364</v>
      </c>
      <c r="L120" s="2" t="s">
        <v>1635</v>
      </c>
      <c r="M120" s="2" t="s">
        <v>1364</v>
      </c>
      <c r="N120" s="2" t="str">
        <f t="shared" si="3"/>
        <v>AC</v>
      </c>
      <c r="O120" s="2">
        <v>0</v>
      </c>
      <c r="P120" s="2" t="s">
        <v>1659</v>
      </c>
      <c r="Q120" s="2" t="s">
        <v>1271</v>
      </c>
    </row>
    <row r="121" spans="1:17" x14ac:dyDescent="0.35">
      <c r="A121" s="90" t="s">
        <v>68</v>
      </c>
      <c r="B121" s="86"/>
      <c r="C121" s="2"/>
      <c r="D121" s="2"/>
      <c r="E121" s="1"/>
      <c r="F121" s="1"/>
      <c r="G121" s="2"/>
      <c r="H121" s="2"/>
      <c r="I121" s="1"/>
      <c r="J121" s="1"/>
      <c r="K121" s="2" t="s">
        <v>1364</v>
      </c>
      <c r="L121" s="2"/>
      <c r="M121" s="2" t="s">
        <v>1364</v>
      </c>
      <c r="N121" s="2" t="str">
        <f t="shared" si="3"/>
        <v/>
      </c>
      <c r="O121" s="2"/>
      <c r="P121" s="2"/>
      <c r="Q121" s="2"/>
    </row>
    <row r="122" spans="1:17" s="188" customFormat="1" x14ac:dyDescent="0.35">
      <c r="A122" s="90"/>
      <c r="B122" s="86"/>
      <c r="C122" s="187"/>
      <c r="D122" s="187"/>
      <c r="E122" s="1"/>
      <c r="F122" s="1"/>
      <c r="G122" s="187"/>
      <c r="H122" s="187"/>
      <c r="I122" s="1"/>
      <c r="J122" s="1"/>
      <c r="K122" s="187"/>
      <c r="L122" s="187"/>
      <c r="M122" s="187"/>
      <c r="N122" s="187"/>
      <c r="O122" s="187"/>
      <c r="P122" s="187"/>
      <c r="Q122" s="187"/>
    </row>
    <row r="123" spans="1:17" s="188" customFormat="1" x14ac:dyDescent="0.35">
      <c r="A123" s="90" t="s">
        <v>2852</v>
      </c>
      <c r="B123" s="86"/>
      <c r="C123" s="187"/>
      <c r="D123" s="187" t="s">
        <v>2859</v>
      </c>
      <c r="E123" s="187" t="s">
        <v>1</v>
      </c>
      <c r="F123" s="1" t="s">
        <v>1473</v>
      </c>
      <c r="G123" s="187"/>
      <c r="H123" s="187"/>
      <c r="I123" s="1"/>
      <c r="J123" s="1"/>
      <c r="K123" s="187"/>
      <c r="L123" s="187"/>
      <c r="M123" s="187"/>
      <c r="N123" s="187"/>
      <c r="O123" s="187"/>
      <c r="P123" s="187"/>
      <c r="Q123" s="187" t="s">
        <v>2868</v>
      </c>
    </row>
    <row r="124" spans="1:17" s="188" customFormat="1" x14ac:dyDescent="0.35">
      <c r="A124" s="90" t="s">
        <v>12</v>
      </c>
      <c r="B124" s="86"/>
      <c r="C124" s="187"/>
      <c r="D124" s="187"/>
      <c r="E124" s="187" t="s">
        <v>1</v>
      </c>
      <c r="F124" s="1"/>
      <c r="G124" s="187"/>
      <c r="H124" s="187"/>
      <c r="I124" s="1"/>
      <c r="J124" s="1"/>
      <c r="K124" s="187"/>
      <c r="L124" s="187"/>
      <c r="M124" s="187"/>
      <c r="N124" s="187"/>
      <c r="O124" s="187"/>
      <c r="P124" s="187"/>
      <c r="Q124" s="187"/>
    </row>
    <row r="125" spans="1:17" s="188" customFormat="1" x14ac:dyDescent="0.35">
      <c r="A125" s="90" t="s">
        <v>2853</v>
      </c>
      <c r="B125" s="86"/>
      <c r="C125" s="81" t="s">
        <v>1367</v>
      </c>
      <c r="D125" s="187" t="s">
        <v>2860</v>
      </c>
      <c r="E125" s="1" t="s">
        <v>305</v>
      </c>
      <c r="F125" s="1"/>
      <c r="G125" s="187" t="s">
        <v>2863</v>
      </c>
      <c r="H125" s="187"/>
      <c r="I125" s="1"/>
      <c r="J125" s="1"/>
      <c r="K125" s="187"/>
      <c r="L125" s="187"/>
      <c r="M125" s="187"/>
      <c r="N125" s="187"/>
      <c r="O125" s="187"/>
      <c r="P125" s="187"/>
      <c r="Q125" s="187"/>
    </row>
    <row r="126" spans="1:17" s="188" customFormat="1" x14ac:dyDescent="0.35">
      <c r="A126" s="90" t="s">
        <v>2854</v>
      </c>
      <c r="B126" s="86"/>
      <c r="C126" s="187"/>
      <c r="D126" s="187" t="s">
        <v>2861</v>
      </c>
      <c r="E126" s="1" t="s">
        <v>305</v>
      </c>
      <c r="F126" s="1"/>
      <c r="G126" s="187" t="s">
        <v>2864</v>
      </c>
      <c r="H126" s="187"/>
      <c r="I126" s="1"/>
      <c r="J126" s="1"/>
      <c r="K126" s="187"/>
      <c r="L126" s="187"/>
      <c r="M126" s="187"/>
      <c r="N126" s="187"/>
      <c r="O126" s="187"/>
      <c r="P126" s="187"/>
      <c r="Q126" s="187"/>
    </row>
    <row r="127" spans="1:17" s="188" customFormat="1" x14ac:dyDescent="0.35">
      <c r="A127" s="90" t="s">
        <v>2855</v>
      </c>
      <c r="B127" s="86"/>
      <c r="C127" s="187"/>
      <c r="D127" s="187"/>
      <c r="E127" s="1"/>
      <c r="F127" s="1"/>
      <c r="G127" s="187"/>
      <c r="H127" s="187"/>
      <c r="I127" s="1"/>
      <c r="J127" s="1"/>
      <c r="K127" s="187"/>
      <c r="L127" s="187"/>
      <c r="M127" s="187"/>
      <c r="N127" s="187"/>
      <c r="O127" s="187"/>
      <c r="P127" s="187"/>
      <c r="Q127" s="187"/>
    </row>
    <row r="128" spans="1:17" s="188" customFormat="1" x14ac:dyDescent="0.35">
      <c r="A128" s="90" t="s">
        <v>2856</v>
      </c>
      <c r="B128" s="86"/>
      <c r="C128" s="81" t="s">
        <v>1369</v>
      </c>
      <c r="D128" s="187" t="s">
        <v>2862</v>
      </c>
      <c r="E128" s="1" t="s">
        <v>305</v>
      </c>
      <c r="F128" s="1"/>
      <c r="G128" s="187" t="s">
        <v>2866</v>
      </c>
      <c r="H128" s="187"/>
      <c r="I128" s="1"/>
      <c r="J128" s="1"/>
      <c r="K128" s="187"/>
      <c r="L128" s="187"/>
      <c r="M128" s="187"/>
      <c r="N128" s="187"/>
      <c r="O128" s="187"/>
      <c r="P128" s="187"/>
      <c r="Q128" s="187"/>
    </row>
    <row r="129" spans="1:17" s="188" customFormat="1" x14ac:dyDescent="0.35">
      <c r="A129" s="90" t="s">
        <v>2857</v>
      </c>
      <c r="B129" s="86"/>
      <c r="C129" s="187"/>
      <c r="D129" s="187"/>
      <c r="E129" s="1" t="s">
        <v>305</v>
      </c>
      <c r="F129" s="1"/>
      <c r="G129" s="187" t="s">
        <v>2865</v>
      </c>
      <c r="H129" s="187"/>
      <c r="I129" s="1"/>
      <c r="J129" s="1"/>
      <c r="K129" s="187"/>
      <c r="L129" s="187"/>
      <c r="M129" s="187"/>
      <c r="N129" s="187"/>
      <c r="O129" s="187"/>
      <c r="P129" s="187"/>
      <c r="Q129" s="187"/>
    </row>
    <row r="130" spans="1:17" s="188" customFormat="1" x14ac:dyDescent="0.35">
      <c r="A130" s="90" t="s">
        <v>2858</v>
      </c>
      <c r="B130" s="86"/>
      <c r="C130" s="187"/>
      <c r="D130" s="187"/>
      <c r="E130" s="1"/>
      <c r="F130" s="1"/>
      <c r="G130" s="187"/>
      <c r="H130" s="187"/>
      <c r="I130" s="1"/>
      <c r="J130" s="1"/>
      <c r="K130" s="187"/>
      <c r="L130" s="187"/>
      <c r="M130" s="187"/>
      <c r="N130" s="187"/>
      <c r="O130" s="187"/>
      <c r="P130" s="187"/>
      <c r="Q130" s="187"/>
    </row>
    <row r="131" spans="1:17" x14ac:dyDescent="0.35">
      <c r="A131" s="90"/>
      <c r="B131" s="86"/>
      <c r="C131" s="2"/>
      <c r="D131" s="2"/>
      <c r="E131" s="1"/>
      <c r="F131" s="1"/>
      <c r="G131" s="2"/>
      <c r="H131" s="2"/>
      <c r="I131" s="1"/>
      <c r="J131" s="1"/>
      <c r="K131" s="2"/>
      <c r="L131" s="2"/>
      <c r="M131" s="2"/>
      <c r="N131" s="2" t="str">
        <f t="shared" si="3"/>
        <v/>
      </c>
      <c r="O131" s="2"/>
      <c r="P131" s="2"/>
      <c r="Q131" s="2"/>
    </row>
    <row r="132" spans="1:17" x14ac:dyDescent="0.35">
      <c r="A132" s="90" t="s">
        <v>69</v>
      </c>
      <c r="B132" s="86"/>
      <c r="C132" s="2"/>
      <c r="D132" s="2"/>
      <c r="E132" s="1" t="s">
        <v>1</v>
      </c>
      <c r="F132" s="1" t="s">
        <v>1487</v>
      </c>
      <c r="G132" s="2"/>
      <c r="H132" s="2"/>
      <c r="I132" s="1"/>
      <c r="J132" s="1"/>
      <c r="K132" s="2" t="s">
        <v>1364</v>
      </c>
      <c r="L132" s="2"/>
      <c r="M132" s="2" t="s">
        <v>1364</v>
      </c>
      <c r="N132" s="2" t="str">
        <f t="shared" si="3"/>
        <v/>
      </c>
      <c r="O132" s="2"/>
      <c r="P132" s="2"/>
      <c r="Q132" s="2" t="s">
        <v>1272</v>
      </c>
    </row>
    <row r="133" spans="1:17" x14ac:dyDescent="0.35">
      <c r="A133" s="90" t="s">
        <v>70</v>
      </c>
      <c r="B133" s="86"/>
      <c r="C133" s="81" t="s">
        <v>1380</v>
      </c>
      <c r="D133" s="2" t="s">
        <v>71</v>
      </c>
      <c r="E133" s="1" t="s">
        <v>305</v>
      </c>
      <c r="F133" s="1"/>
      <c r="G133" s="2"/>
      <c r="H133" s="2"/>
      <c r="I133" s="1"/>
      <c r="J133" s="1"/>
      <c r="K133" s="2" t="s">
        <v>1364</v>
      </c>
      <c r="L133" s="2"/>
      <c r="M133" s="2" t="s">
        <v>1364</v>
      </c>
      <c r="N133" s="2" t="str">
        <f t="shared" si="3"/>
        <v/>
      </c>
      <c r="O133" s="2"/>
      <c r="P133" s="2"/>
      <c r="Q133" s="2" t="s">
        <v>1273</v>
      </c>
    </row>
    <row r="134" spans="1:17" x14ac:dyDescent="0.35">
      <c r="A134" s="90" t="s">
        <v>1902</v>
      </c>
      <c r="B134" s="86" t="s">
        <v>2650</v>
      </c>
      <c r="C134" s="2"/>
      <c r="D134" s="2"/>
      <c r="E134" s="1" t="s">
        <v>1</v>
      </c>
      <c r="F134" s="1" t="s">
        <v>306</v>
      </c>
      <c r="G134" s="2"/>
      <c r="H134" s="2"/>
      <c r="I134" s="1"/>
      <c r="J134" s="1"/>
      <c r="K134" s="2"/>
      <c r="L134" s="2"/>
      <c r="M134" s="2"/>
      <c r="N134" s="2"/>
      <c r="O134" s="2"/>
      <c r="P134" s="2"/>
      <c r="Q134" s="2"/>
    </row>
    <row r="135" spans="1:17" x14ac:dyDescent="0.35">
      <c r="A135" s="90" t="s">
        <v>1904</v>
      </c>
      <c r="B135" s="86" t="s">
        <v>2650</v>
      </c>
      <c r="C135" s="81" t="s">
        <v>1907</v>
      </c>
      <c r="D135" s="2" t="s">
        <v>1909</v>
      </c>
      <c r="E135" s="1" t="s">
        <v>305</v>
      </c>
      <c r="F135" s="1"/>
      <c r="G135" s="2"/>
      <c r="H135" s="2"/>
      <c r="I135" s="1"/>
      <c r="J135" s="1"/>
      <c r="K135" s="2"/>
      <c r="L135" s="2"/>
      <c r="M135" s="2"/>
      <c r="N135" s="2"/>
      <c r="O135" s="2"/>
      <c r="P135" s="2"/>
      <c r="Q135" s="3" t="s">
        <v>1908</v>
      </c>
    </row>
    <row r="136" spans="1:17" x14ac:dyDescent="0.35">
      <c r="A136" s="90" t="s">
        <v>1905</v>
      </c>
      <c r="B136" s="86" t="s">
        <v>2650</v>
      </c>
      <c r="C136" s="2"/>
      <c r="D136" s="2" t="s">
        <v>1910</v>
      </c>
      <c r="E136" s="1" t="s">
        <v>305</v>
      </c>
      <c r="F136" s="1"/>
      <c r="G136" s="2" t="s">
        <v>1490</v>
      </c>
      <c r="H136" s="2"/>
      <c r="I136" s="1" t="s">
        <v>1473</v>
      </c>
      <c r="J136" s="1"/>
      <c r="K136" s="2" t="s">
        <v>1364</v>
      </c>
      <c r="L136" s="2" t="s">
        <v>1635</v>
      </c>
      <c r="M136" s="2" t="s">
        <v>1364</v>
      </c>
      <c r="N136" s="2" t="s">
        <v>420</v>
      </c>
      <c r="O136" s="2">
        <v>1</v>
      </c>
      <c r="P136" s="2" t="s">
        <v>1657</v>
      </c>
      <c r="Q136" s="2"/>
    </row>
    <row r="137" spans="1:17" x14ac:dyDescent="0.35">
      <c r="A137" s="90" t="s">
        <v>1906</v>
      </c>
      <c r="B137" s="86" t="s">
        <v>2650</v>
      </c>
      <c r="C137" s="2"/>
      <c r="D137" s="2"/>
      <c r="E137" s="1"/>
      <c r="F137" s="1"/>
      <c r="G137" s="2"/>
      <c r="H137" s="2"/>
      <c r="I137" s="1"/>
      <c r="J137" s="1"/>
      <c r="K137" s="2"/>
      <c r="L137" s="2"/>
      <c r="M137" s="2"/>
      <c r="N137" s="2"/>
      <c r="O137" s="2"/>
      <c r="P137" s="2"/>
      <c r="Q137" s="2"/>
    </row>
    <row r="138" spans="1:17" x14ac:dyDescent="0.35">
      <c r="A138" s="90" t="s">
        <v>72</v>
      </c>
      <c r="B138" s="86"/>
      <c r="C138" s="2"/>
      <c r="D138" s="2"/>
      <c r="E138" s="1" t="s">
        <v>305</v>
      </c>
      <c r="F138" s="1"/>
      <c r="G138" s="2"/>
      <c r="H138" s="2"/>
      <c r="I138" s="1"/>
      <c r="J138" s="1"/>
      <c r="K138" s="2" t="s">
        <v>1364</v>
      </c>
      <c r="L138" s="2"/>
      <c r="M138" s="2" t="s">
        <v>1364</v>
      </c>
      <c r="N138" s="2" t="str">
        <f t="shared" si="3"/>
        <v/>
      </c>
      <c r="O138" s="2"/>
      <c r="P138" s="2"/>
      <c r="Q138" s="2"/>
    </row>
    <row r="139" spans="1:17" x14ac:dyDescent="0.35">
      <c r="A139" s="90" t="s">
        <v>73</v>
      </c>
      <c r="B139" s="86"/>
      <c r="C139" s="81" t="s">
        <v>1381</v>
      </c>
      <c r="D139" s="2" t="s">
        <v>74</v>
      </c>
      <c r="E139" s="1" t="s">
        <v>305</v>
      </c>
      <c r="F139" s="1"/>
      <c r="G139" s="2"/>
      <c r="H139" s="2"/>
      <c r="I139" s="1"/>
      <c r="J139" s="1"/>
      <c r="K139" s="2" t="s">
        <v>1364</v>
      </c>
      <c r="L139" s="2"/>
      <c r="M139" s="2" t="s">
        <v>1364</v>
      </c>
      <c r="N139" s="2" t="str">
        <f t="shared" si="3"/>
        <v/>
      </c>
      <c r="O139" s="2"/>
      <c r="P139" s="2"/>
      <c r="Q139" s="2" t="s">
        <v>75</v>
      </c>
    </row>
    <row r="140" spans="1:17" x14ac:dyDescent="0.35">
      <c r="A140" s="90" t="s">
        <v>76</v>
      </c>
      <c r="B140" s="86"/>
      <c r="C140" s="2"/>
      <c r="D140" s="2"/>
      <c r="E140" s="1" t="s">
        <v>77</v>
      </c>
      <c r="F140" s="1"/>
      <c r="G140" s="2"/>
      <c r="H140" s="2"/>
      <c r="I140" s="1"/>
      <c r="J140" s="1"/>
      <c r="K140" s="2" t="s">
        <v>1364</v>
      </c>
      <c r="L140" s="2"/>
      <c r="M140" s="2" t="s">
        <v>1364</v>
      </c>
      <c r="N140" s="2" t="str">
        <f t="shared" si="3"/>
        <v/>
      </c>
      <c r="O140" s="2"/>
      <c r="P140" s="2"/>
      <c r="Q140" s="2"/>
    </row>
    <row r="141" spans="1:17" x14ac:dyDescent="0.35">
      <c r="A141" s="90" t="s">
        <v>78</v>
      </c>
      <c r="B141" s="86"/>
      <c r="C141" s="81" t="s">
        <v>1382</v>
      </c>
      <c r="D141" s="2" t="s">
        <v>79</v>
      </c>
      <c r="E141" s="1" t="s">
        <v>305</v>
      </c>
      <c r="F141" s="1"/>
      <c r="G141" s="2"/>
      <c r="H141" s="2"/>
      <c r="I141" s="1"/>
      <c r="J141" s="1"/>
      <c r="K141" s="2" t="s">
        <v>1364</v>
      </c>
      <c r="L141" s="2"/>
      <c r="M141" s="2" t="s">
        <v>1364</v>
      </c>
      <c r="N141" s="2" t="str">
        <f t="shared" si="3"/>
        <v/>
      </c>
      <c r="O141" s="2"/>
      <c r="P141" s="2"/>
      <c r="Q141" s="2" t="s">
        <v>1274</v>
      </c>
    </row>
    <row r="142" spans="1:17" x14ac:dyDescent="0.35">
      <c r="A142" s="90" t="s">
        <v>1315</v>
      </c>
      <c r="B142" s="86"/>
      <c r="C142" s="2"/>
      <c r="D142" s="2" t="s">
        <v>82</v>
      </c>
      <c r="E142" s="1" t="s">
        <v>305</v>
      </c>
      <c r="F142" s="1"/>
      <c r="G142" s="2" t="s">
        <v>1489</v>
      </c>
      <c r="H142" s="2"/>
      <c r="I142" s="1" t="s">
        <v>1473</v>
      </c>
      <c r="J142" s="1" t="s">
        <v>1543</v>
      </c>
      <c r="K142" s="2" t="s">
        <v>1364</v>
      </c>
      <c r="L142" s="2" t="s">
        <v>1635</v>
      </c>
      <c r="M142" s="2" t="s">
        <v>1364</v>
      </c>
      <c r="N142" s="2" t="str">
        <f t="shared" si="3"/>
        <v>AC</v>
      </c>
      <c r="O142" s="2">
        <v>1</v>
      </c>
      <c r="P142" s="2" t="s">
        <v>1657</v>
      </c>
      <c r="Q142" s="2"/>
    </row>
    <row r="143" spans="1:17" x14ac:dyDescent="0.35">
      <c r="A143" s="90" t="s">
        <v>83</v>
      </c>
      <c r="B143" s="86"/>
      <c r="C143" s="2"/>
      <c r="D143" s="2"/>
      <c r="E143" s="1"/>
      <c r="F143" s="1"/>
      <c r="G143" s="2"/>
      <c r="H143" s="2"/>
      <c r="I143" s="1"/>
      <c r="J143" s="1"/>
      <c r="K143" s="2" t="s">
        <v>1364</v>
      </c>
      <c r="L143" s="2"/>
      <c r="M143" s="2" t="s">
        <v>1364</v>
      </c>
      <c r="N143" s="2" t="str">
        <f t="shared" si="3"/>
        <v/>
      </c>
      <c r="O143" s="2"/>
      <c r="P143" s="2"/>
    </row>
    <row r="144" spans="1:17" x14ac:dyDescent="0.35">
      <c r="A144" s="90" t="s">
        <v>76</v>
      </c>
      <c r="B144" s="86" t="s">
        <v>2650</v>
      </c>
      <c r="C144" s="2"/>
      <c r="D144" s="2"/>
      <c r="E144" s="1" t="s">
        <v>77</v>
      </c>
      <c r="F144" s="1"/>
      <c r="G144" s="2"/>
      <c r="H144" s="2"/>
      <c r="I144" s="1"/>
      <c r="J144" s="1"/>
      <c r="K144" s="2" t="s">
        <v>1364</v>
      </c>
      <c r="L144" s="2"/>
      <c r="M144" s="2" t="s">
        <v>1364</v>
      </c>
      <c r="N144" s="2" t="str">
        <f t="shared" si="3"/>
        <v/>
      </c>
      <c r="O144" s="2"/>
      <c r="P144" s="2"/>
      <c r="Q144" s="2" t="s">
        <v>1317</v>
      </c>
    </row>
    <row r="145" spans="1:17" x14ac:dyDescent="0.35">
      <c r="A145" s="90" t="s">
        <v>1316</v>
      </c>
      <c r="B145" s="86"/>
      <c r="C145" s="81" t="s">
        <v>1382</v>
      </c>
      <c r="D145" s="2" t="s">
        <v>79</v>
      </c>
      <c r="E145" s="1" t="s">
        <v>305</v>
      </c>
      <c r="F145" s="1"/>
      <c r="G145" s="2"/>
      <c r="H145" s="2"/>
      <c r="I145" s="1"/>
      <c r="J145" s="1"/>
      <c r="K145" s="2" t="s">
        <v>1364</v>
      </c>
      <c r="L145" s="2"/>
      <c r="M145" s="2" t="s">
        <v>1364</v>
      </c>
      <c r="N145" s="2" t="str">
        <f t="shared" si="3"/>
        <v/>
      </c>
      <c r="O145" s="2"/>
      <c r="P145" s="2"/>
      <c r="Q145" s="3" t="s">
        <v>1908</v>
      </c>
    </row>
    <row r="146" spans="1:17" x14ac:dyDescent="0.35">
      <c r="A146" s="90" t="s">
        <v>80</v>
      </c>
      <c r="B146" s="86"/>
      <c r="C146" s="2"/>
      <c r="D146" s="2" t="s">
        <v>81</v>
      </c>
      <c r="E146" s="1" t="s">
        <v>306</v>
      </c>
      <c r="F146" s="1"/>
      <c r="G146" s="2" t="s">
        <v>1490</v>
      </c>
      <c r="H146" s="2"/>
      <c r="I146" s="1" t="s">
        <v>1473</v>
      </c>
      <c r="J146" s="1" t="s">
        <v>1057</v>
      </c>
      <c r="K146" s="2" t="s">
        <v>1364</v>
      </c>
      <c r="L146" s="2" t="s">
        <v>1635</v>
      </c>
      <c r="M146" s="2" t="s">
        <v>1364</v>
      </c>
      <c r="N146" s="2" t="str">
        <f t="shared" si="3"/>
        <v>AC</v>
      </c>
      <c r="O146" s="2">
        <v>1</v>
      </c>
      <c r="P146" s="2" t="s">
        <v>1657</v>
      </c>
      <c r="Q146" s="2" t="s">
        <v>1275</v>
      </c>
    </row>
    <row r="147" spans="1:17" x14ac:dyDescent="0.35">
      <c r="A147" s="90" t="s">
        <v>83</v>
      </c>
      <c r="B147" s="86"/>
      <c r="C147" s="2"/>
      <c r="D147" s="2"/>
      <c r="E147" s="1"/>
      <c r="F147" s="1"/>
      <c r="G147" s="2"/>
      <c r="H147" s="2"/>
      <c r="I147" s="1"/>
      <c r="J147" s="1"/>
      <c r="K147" s="2"/>
      <c r="L147" s="2"/>
      <c r="M147" s="2"/>
      <c r="N147" s="2"/>
      <c r="O147" s="2"/>
      <c r="P147" s="2"/>
      <c r="Q147" s="2"/>
    </row>
    <row r="148" spans="1:17" x14ac:dyDescent="0.35">
      <c r="A148" s="90" t="s">
        <v>84</v>
      </c>
      <c r="B148" s="86"/>
      <c r="C148" s="2"/>
      <c r="D148" s="2"/>
      <c r="E148" s="1"/>
      <c r="F148" s="1"/>
      <c r="G148" s="2"/>
      <c r="H148" s="2"/>
      <c r="I148" s="1"/>
      <c r="J148" s="1"/>
      <c r="K148" s="2" t="s">
        <v>1364</v>
      </c>
      <c r="L148" s="2"/>
      <c r="M148" s="2" t="s">
        <v>1364</v>
      </c>
      <c r="N148" s="2" t="str">
        <f t="shared" si="3"/>
        <v/>
      </c>
      <c r="O148" s="2"/>
      <c r="P148" s="2"/>
      <c r="Q148" s="2"/>
    </row>
    <row r="149" spans="1:17" x14ac:dyDescent="0.35">
      <c r="A149" s="90"/>
      <c r="B149" s="86"/>
      <c r="C149" s="2"/>
      <c r="D149" s="2"/>
      <c r="E149" s="1"/>
      <c r="F149" s="1"/>
      <c r="G149" s="2"/>
      <c r="H149" s="2"/>
      <c r="I149" s="1"/>
      <c r="J149" s="1"/>
      <c r="K149" s="2"/>
      <c r="L149" s="2"/>
      <c r="M149" s="2"/>
      <c r="N149" s="2" t="str">
        <f t="shared" si="3"/>
        <v/>
      </c>
      <c r="O149" s="2"/>
      <c r="P149" s="2"/>
      <c r="Q149" s="2"/>
    </row>
    <row r="150" spans="1:17" x14ac:dyDescent="0.35">
      <c r="A150" s="90" t="s">
        <v>85</v>
      </c>
      <c r="B150" s="86"/>
      <c r="C150" s="2"/>
      <c r="D150" s="2"/>
      <c r="E150" s="1" t="s">
        <v>77</v>
      </c>
      <c r="F150" s="1"/>
      <c r="G150" s="2"/>
      <c r="H150" s="2"/>
      <c r="I150" s="1"/>
      <c r="J150" s="1"/>
      <c r="K150" s="2" t="s">
        <v>1364</v>
      </c>
      <c r="L150" s="2"/>
      <c r="M150" s="2" t="s">
        <v>1364</v>
      </c>
      <c r="N150" s="2" t="str">
        <f t="shared" si="3"/>
        <v/>
      </c>
      <c r="O150" s="2"/>
      <c r="P150" s="2"/>
      <c r="Q150" s="2" t="s">
        <v>1276</v>
      </c>
    </row>
    <row r="151" spans="1:17" ht="21" x14ac:dyDescent="0.35">
      <c r="A151" s="90" t="s">
        <v>73</v>
      </c>
      <c r="B151" s="86"/>
      <c r="C151" s="81" t="s">
        <v>1381</v>
      </c>
      <c r="D151" s="2" t="s">
        <v>86</v>
      </c>
      <c r="E151" s="1" t="s">
        <v>305</v>
      </c>
      <c r="F151" s="1"/>
      <c r="G151" s="2"/>
      <c r="H151" s="2"/>
      <c r="I151" s="1"/>
      <c r="J151" s="1"/>
      <c r="K151" s="2" t="s">
        <v>1364</v>
      </c>
      <c r="L151" s="2"/>
      <c r="M151" s="2" t="s">
        <v>1364</v>
      </c>
      <c r="N151" s="2" t="str">
        <f t="shared" ref="N151:N221" si="4">IF(NOT(ISBLANK(G151)),IF(NOT(ISBLANK(K151)),"A","")&amp;IF(AND(NOT(ISBLANK(K151)),ISBLANK(L151)),"B","")&amp;IF(NOT(ISBLANK(M151)),"C",""),"")</f>
        <v/>
      </c>
      <c r="O151" s="2"/>
      <c r="P151" s="2"/>
      <c r="Q151" s="2" t="s">
        <v>1662</v>
      </c>
    </row>
    <row r="152" spans="1:17" x14ac:dyDescent="0.35">
      <c r="A152" s="90" t="s">
        <v>76</v>
      </c>
      <c r="B152" s="86"/>
      <c r="C152" s="2"/>
      <c r="D152" s="2"/>
      <c r="E152" s="1" t="s">
        <v>77</v>
      </c>
      <c r="F152" s="1"/>
      <c r="G152" s="2"/>
      <c r="H152" s="2"/>
      <c r="I152" s="1"/>
      <c r="J152" s="1"/>
      <c r="K152" s="2" t="s">
        <v>1364</v>
      </c>
      <c r="L152" s="2"/>
      <c r="M152" s="2" t="s">
        <v>1364</v>
      </c>
      <c r="N152" s="2" t="str">
        <f t="shared" si="4"/>
        <v/>
      </c>
      <c r="O152" s="2"/>
      <c r="P152" s="2"/>
      <c r="Q152" s="2"/>
    </row>
    <row r="153" spans="1:17" x14ac:dyDescent="0.35">
      <c r="A153" s="90" t="s">
        <v>1615</v>
      </c>
      <c r="B153" s="86"/>
      <c r="C153" s="2"/>
      <c r="D153" s="2" t="s">
        <v>1616</v>
      </c>
      <c r="E153" s="1" t="s">
        <v>306</v>
      </c>
      <c r="F153" s="1"/>
      <c r="G153" s="2"/>
      <c r="H153" s="2"/>
      <c r="I153" s="1"/>
      <c r="J153" s="1"/>
      <c r="K153" s="2" t="s">
        <v>1364</v>
      </c>
      <c r="L153" s="2"/>
      <c r="M153" s="2" t="s">
        <v>1364</v>
      </c>
      <c r="N153" s="2" t="str">
        <f t="shared" si="4"/>
        <v/>
      </c>
      <c r="O153" s="2"/>
      <c r="P153" s="2"/>
      <c r="Q153" s="2" t="s">
        <v>2012</v>
      </c>
    </row>
    <row r="154" spans="1:17" x14ac:dyDescent="0.35">
      <c r="A154" s="90" t="s">
        <v>87</v>
      </c>
      <c r="B154" s="86"/>
      <c r="C154" s="81" t="s">
        <v>1382</v>
      </c>
      <c r="D154" s="2" t="s">
        <v>88</v>
      </c>
      <c r="E154" s="1" t="s">
        <v>305</v>
      </c>
      <c r="F154" s="1"/>
      <c r="G154" s="2"/>
      <c r="H154" s="2"/>
      <c r="I154" s="1"/>
      <c r="J154" s="1"/>
      <c r="K154" s="2" t="s">
        <v>1364</v>
      </c>
      <c r="L154" s="2"/>
      <c r="M154" s="2" t="s">
        <v>1364</v>
      </c>
      <c r="N154" s="2" t="str">
        <f t="shared" si="4"/>
        <v/>
      </c>
      <c r="O154" s="2"/>
      <c r="P154" s="2"/>
      <c r="Q154" s="2"/>
    </row>
    <row r="155" spans="1:17" ht="21" x14ac:dyDescent="0.35">
      <c r="A155" s="90" t="s">
        <v>296</v>
      </c>
      <c r="B155" s="86"/>
      <c r="C155" s="2"/>
      <c r="D155" s="2" t="s">
        <v>89</v>
      </c>
      <c r="E155" s="1" t="s">
        <v>305</v>
      </c>
      <c r="F155" s="1" t="s">
        <v>305</v>
      </c>
      <c r="G155" s="2" t="s">
        <v>1491</v>
      </c>
      <c r="H155" s="2"/>
      <c r="I155" s="1" t="s">
        <v>306</v>
      </c>
      <c r="J155" s="1" t="s">
        <v>1545</v>
      </c>
      <c r="K155" s="2" t="s">
        <v>1364</v>
      </c>
      <c r="L155" s="2" t="s">
        <v>1635</v>
      </c>
      <c r="M155" s="2" t="s">
        <v>1364</v>
      </c>
      <c r="N155" s="2" t="str">
        <f t="shared" si="4"/>
        <v>AC</v>
      </c>
      <c r="O155" s="2">
        <v>1</v>
      </c>
      <c r="P155" s="2" t="s">
        <v>1659</v>
      </c>
      <c r="Q155" s="2"/>
    </row>
    <row r="156" spans="1:17" x14ac:dyDescent="0.35">
      <c r="A156" s="90" t="s">
        <v>90</v>
      </c>
      <c r="B156" s="86"/>
      <c r="C156" s="2"/>
      <c r="D156" s="2" t="s">
        <v>91</v>
      </c>
      <c r="E156" s="1" t="s">
        <v>306</v>
      </c>
      <c r="F156" s="1"/>
      <c r="G156" s="2" t="s">
        <v>1492</v>
      </c>
      <c r="H156" s="2"/>
      <c r="I156" s="1" t="s">
        <v>1487</v>
      </c>
      <c r="J156" s="1" t="s">
        <v>1545</v>
      </c>
      <c r="K156" s="2" t="s">
        <v>1364</v>
      </c>
      <c r="L156" s="2" t="s">
        <v>1635</v>
      </c>
      <c r="M156" s="2" t="s">
        <v>1364</v>
      </c>
      <c r="N156" s="2" t="str">
        <f t="shared" si="4"/>
        <v>AC</v>
      </c>
      <c r="O156" s="2">
        <v>1</v>
      </c>
      <c r="P156" s="2" t="s">
        <v>1657</v>
      </c>
      <c r="Q156" s="2" t="s">
        <v>1277</v>
      </c>
    </row>
    <row r="157" spans="1:17" x14ac:dyDescent="0.35">
      <c r="A157" s="90" t="s">
        <v>92</v>
      </c>
      <c r="B157" s="86"/>
      <c r="C157" s="2"/>
      <c r="D157" s="2"/>
      <c r="E157" s="1"/>
      <c r="F157" s="1"/>
      <c r="G157" s="2"/>
      <c r="H157" s="2"/>
      <c r="I157" s="1"/>
      <c r="J157" s="1"/>
      <c r="K157" s="2" t="s">
        <v>1364</v>
      </c>
      <c r="L157" s="2"/>
      <c r="M157" s="2" t="s">
        <v>1364</v>
      </c>
      <c r="N157" s="2" t="str">
        <f t="shared" si="4"/>
        <v/>
      </c>
      <c r="O157" s="2"/>
      <c r="P157" s="2"/>
      <c r="Q157" s="2"/>
    </row>
    <row r="158" spans="1:17" x14ac:dyDescent="0.35">
      <c r="A158" s="90" t="s">
        <v>1747</v>
      </c>
      <c r="B158" s="86"/>
      <c r="C158" s="2"/>
      <c r="D158" s="2" t="s">
        <v>1885</v>
      </c>
      <c r="E158" s="1" t="s">
        <v>306</v>
      </c>
      <c r="F158" s="1"/>
      <c r="G158" s="2" t="s">
        <v>1745</v>
      </c>
      <c r="H158" s="2"/>
      <c r="I158" s="1" t="s">
        <v>306</v>
      </c>
      <c r="J158" s="1" t="s">
        <v>1751</v>
      </c>
      <c r="K158" s="2" t="s">
        <v>1364</v>
      </c>
      <c r="L158" s="2" t="s">
        <v>1635</v>
      </c>
      <c r="M158" s="2" t="s">
        <v>1364</v>
      </c>
      <c r="N158" s="2" t="s">
        <v>420</v>
      </c>
      <c r="O158" s="2">
        <v>4</v>
      </c>
      <c r="P158" s="2" t="s">
        <v>1657</v>
      </c>
      <c r="Q158" s="2"/>
    </row>
    <row r="159" spans="1:17" x14ac:dyDescent="0.35">
      <c r="A159" s="90" t="s">
        <v>93</v>
      </c>
      <c r="B159" s="86"/>
      <c r="C159" s="2"/>
      <c r="D159" s="2"/>
      <c r="E159" s="1"/>
      <c r="F159" s="1"/>
      <c r="G159" s="2"/>
      <c r="H159" s="2"/>
      <c r="I159" s="1"/>
      <c r="J159" s="1"/>
      <c r="K159" s="2"/>
      <c r="L159" s="2"/>
      <c r="M159" s="2"/>
      <c r="N159" s="2" t="str">
        <f t="shared" si="4"/>
        <v/>
      </c>
      <c r="O159" s="2"/>
      <c r="P159" s="2"/>
      <c r="Q159" s="2"/>
    </row>
    <row r="160" spans="1:17" x14ac:dyDescent="0.35">
      <c r="A160" s="90"/>
      <c r="B160" s="86"/>
      <c r="C160" s="2"/>
      <c r="D160" s="2"/>
      <c r="E160" s="1"/>
      <c r="F160" s="1"/>
      <c r="G160" s="2"/>
      <c r="H160" s="2"/>
      <c r="I160" s="1"/>
      <c r="J160" s="1"/>
      <c r="K160" s="2"/>
      <c r="L160" s="2"/>
      <c r="M160" s="2"/>
      <c r="N160" s="2" t="str">
        <f t="shared" si="4"/>
        <v/>
      </c>
      <c r="O160" s="2"/>
      <c r="P160" s="2"/>
      <c r="Q160" s="2"/>
    </row>
    <row r="161" spans="1:17" x14ac:dyDescent="0.35">
      <c r="A161" s="90" t="s">
        <v>85</v>
      </c>
      <c r="B161" s="86"/>
      <c r="C161" s="2"/>
      <c r="D161" s="2"/>
      <c r="E161" s="1" t="s">
        <v>77</v>
      </c>
      <c r="F161" s="1"/>
      <c r="G161" s="2"/>
      <c r="H161" s="2"/>
      <c r="I161" s="1"/>
      <c r="J161" s="1"/>
      <c r="K161" s="2"/>
      <c r="L161" s="2"/>
      <c r="M161" s="2" t="s">
        <v>1364</v>
      </c>
      <c r="N161" s="2" t="str">
        <f t="shared" si="4"/>
        <v/>
      </c>
      <c r="O161" s="2"/>
      <c r="P161" s="2"/>
      <c r="Q161" s="2"/>
    </row>
    <row r="162" spans="1:17" x14ac:dyDescent="0.35">
      <c r="A162" s="90" t="s">
        <v>1301</v>
      </c>
      <c r="B162" s="86"/>
      <c r="C162" s="81" t="s">
        <v>1381</v>
      </c>
      <c r="D162" s="2" t="s">
        <v>86</v>
      </c>
      <c r="E162" s="1" t="s">
        <v>305</v>
      </c>
      <c r="F162" s="1"/>
      <c r="G162" s="2"/>
      <c r="H162" s="2"/>
      <c r="I162" s="1"/>
      <c r="J162" s="1"/>
      <c r="K162" s="2"/>
      <c r="L162" s="2"/>
      <c r="M162" s="2" t="s">
        <v>1364</v>
      </c>
      <c r="N162" s="2" t="str">
        <f t="shared" si="4"/>
        <v/>
      </c>
      <c r="O162" s="2"/>
      <c r="P162" s="2"/>
      <c r="Q162" s="2" t="s">
        <v>1302</v>
      </c>
    </row>
    <row r="163" spans="1:17" x14ac:dyDescent="0.35">
      <c r="A163" s="90" t="s">
        <v>76</v>
      </c>
      <c r="B163" s="86"/>
      <c r="C163" s="2"/>
      <c r="D163" s="2"/>
      <c r="E163" s="1" t="s">
        <v>77</v>
      </c>
      <c r="F163" s="1"/>
      <c r="G163" s="2"/>
      <c r="H163" s="2"/>
      <c r="I163" s="1"/>
      <c r="J163" s="1"/>
      <c r="K163" s="2"/>
      <c r="L163" s="2"/>
      <c r="M163" s="2" t="s">
        <v>1364</v>
      </c>
      <c r="N163" s="2" t="str">
        <f t="shared" si="4"/>
        <v/>
      </c>
      <c r="O163" s="2"/>
      <c r="P163" s="2"/>
      <c r="Q163" s="2"/>
    </row>
    <row r="164" spans="1:17" x14ac:dyDescent="0.35">
      <c r="A164" s="90" t="s">
        <v>1615</v>
      </c>
      <c r="B164" s="86"/>
      <c r="C164" s="2"/>
      <c r="D164" s="2" t="s">
        <v>1616</v>
      </c>
      <c r="E164" s="1" t="s">
        <v>306</v>
      </c>
      <c r="F164" s="1"/>
      <c r="G164" s="2"/>
      <c r="H164" s="2"/>
      <c r="I164" s="1"/>
      <c r="J164" s="1"/>
      <c r="K164" s="2"/>
      <c r="L164" s="2"/>
      <c r="M164" s="2" t="s">
        <v>1364</v>
      </c>
      <c r="N164" s="2" t="str">
        <f t="shared" si="4"/>
        <v/>
      </c>
      <c r="O164" s="2"/>
      <c r="P164" s="2"/>
      <c r="Q164" s="2"/>
    </row>
    <row r="165" spans="1:17" x14ac:dyDescent="0.35">
      <c r="A165" s="90" t="s">
        <v>87</v>
      </c>
      <c r="B165" s="86"/>
      <c r="C165" s="81" t="s">
        <v>1382</v>
      </c>
      <c r="D165" s="2" t="s">
        <v>88</v>
      </c>
      <c r="E165" s="1" t="s">
        <v>305</v>
      </c>
      <c r="F165" s="1"/>
      <c r="G165" s="2"/>
      <c r="H165" s="2"/>
      <c r="I165" s="1"/>
      <c r="J165" s="1"/>
      <c r="K165" s="2"/>
      <c r="L165" s="2"/>
      <c r="M165" s="2" t="s">
        <v>1364</v>
      </c>
      <c r="N165" s="2" t="str">
        <f t="shared" si="4"/>
        <v/>
      </c>
      <c r="O165" s="2"/>
      <c r="P165" s="2"/>
      <c r="Q165" s="2"/>
    </row>
    <row r="166" spans="1:17" x14ac:dyDescent="0.35">
      <c r="A166" s="90" t="s">
        <v>1303</v>
      </c>
      <c r="B166" s="86"/>
      <c r="C166" s="2"/>
      <c r="D166" s="2" t="s">
        <v>89</v>
      </c>
      <c r="E166" s="1" t="s">
        <v>305</v>
      </c>
      <c r="F166" s="1" t="s">
        <v>306</v>
      </c>
      <c r="G166" s="2" t="s">
        <v>1493</v>
      </c>
      <c r="H166" s="2"/>
      <c r="I166" s="1" t="s">
        <v>306</v>
      </c>
      <c r="J166" s="1" t="s">
        <v>1545</v>
      </c>
      <c r="K166" s="2"/>
      <c r="L166" s="2"/>
      <c r="M166" s="2" t="s">
        <v>1364</v>
      </c>
      <c r="N166" s="2" t="str">
        <f t="shared" si="4"/>
        <v>C</v>
      </c>
      <c r="O166" s="2">
        <v>1</v>
      </c>
      <c r="P166" s="2" t="s">
        <v>1657</v>
      </c>
      <c r="Q166" s="2"/>
    </row>
    <row r="167" spans="1:17" x14ac:dyDescent="0.35">
      <c r="A167" s="90" t="s">
        <v>1304</v>
      </c>
      <c r="B167" s="86"/>
      <c r="C167" s="2"/>
      <c r="D167" s="2" t="s">
        <v>91</v>
      </c>
      <c r="E167" s="1" t="s">
        <v>306</v>
      </c>
      <c r="F167" s="1" t="s">
        <v>306</v>
      </c>
      <c r="G167" s="2" t="s">
        <v>1494</v>
      </c>
      <c r="H167" s="2"/>
      <c r="I167" s="1" t="s">
        <v>1487</v>
      </c>
      <c r="J167" s="1" t="s">
        <v>1545</v>
      </c>
      <c r="K167" s="2"/>
      <c r="L167" s="2"/>
      <c r="M167" s="2" t="s">
        <v>1364</v>
      </c>
      <c r="N167" s="2" t="str">
        <f t="shared" si="4"/>
        <v>C</v>
      </c>
      <c r="O167" s="2">
        <v>1</v>
      </c>
      <c r="P167" s="2" t="s">
        <v>1657</v>
      </c>
      <c r="Q167" s="2"/>
    </row>
    <row r="168" spans="1:17" x14ac:dyDescent="0.35">
      <c r="A168" s="90" t="s">
        <v>92</v>
      </c>
      <c r="B168" s="86"/>
      <c r="C168" s="2"/>
      <c r="D168" s="2"/>
      <c r="E168" s="1"/>
      <c r="F168" s="1"/>
      <c r="G168" s="2"/>
      <c r="H168" s="2"/>
      <c r="I168" s="1"/>
      <c r="J168" s="1"/>
      <c r="K168" s="2"/>
      <c r="L168" s="2"/>
      <c r="M168" s="2" t="s">
        <v>1364</v>
      </c>
      <c r="N168" s="2" t="str">
        <f t="shared" si="4"/>
        <v/>
      </c>
      <c r="O168" s="2"/>
      <c r="P168" s="2"/>
      <c r="Q168" s="2"/>
    </row>
    <row r="169" spans="1:17" x14ac:dyDescent="0.35">
      <c r="A169" s="90" t="s">
        <v>93</v>
      </c>
      <c r="B169" s="86"/>
      <c r="C169" s="2"/>
      <c r="D169" s="2"/>
      <c r="E169" s="1"/>
      <c r="F169" s="1"/>
      <c r="G169" s="2"/>
      <c r="H169" s="2"/>
      <c r="I169" s="1"/>
      <c r="J169" s="1"/>
      <c r="K169" s="2"/>
      <c r="L169" s="2"/>
      <c r="M169" s="2" t="s">
        <v>1364</v>
      </c>
      <c r="N169" s="2" t="str">
        <f t="shared" si="4"/>
        <v/>
      </c>
      <c r="O169" s="2"/>
      <c r="P169" s="2"/>
      <c r="Q169" s="2"/>
    </row>
    <row r="170" spans="1:17" x14ac:dyDescent="0.35">
      <c r="A170" s="90"/>
      <c r="B170" s="86"/>
      <c r="C170" s="2"/>
      <c r="D170" s="2"/>
      <c r="E170" s="1"/>
      <c r="F170" s="1"/>
      <c r="G170" s="2"/>
      <c r="H170" s="2"/>
      <c r="I170" s="1"/>
      <c r="J170" s="1"/>
      <c r="K170" s="2"/>
      <c r="L170" s="2"/>
      <c r="M170" s="2"/>
      <c r="N170" s="2" t="str">
        <f t="shared" si="4"/>
        <v/>
      </c>
      <c r="O170" s="2"/>
      <c r="P170" s="2"/>
      <c r="Q170" s="2"/>
    </row>
    <row r="171" spans="1:17" ht="31.5" x14ac:dyDescent="0.35">
      <c r="A171" s="90" t="s">
        <v>94</v>
      </c>
      <c r="B171" s="86"/>
      <c r="C171" s="2"/>
      <c r="D171" s="2"/>
      <c r="E171" s="1" t="s">
        <v>1</v>
      </c>
      <c r="F171" s="1" t="s">
        <v>1496</v>
      </c>
      <c r="G171" s="2"/>
      <c r="H171" s="2"/>
      <c r="I171" s="1"/>
      <c r="J171" s="1"/>
      <c r="K171" s="2" t="s">
        <v>1364</v>
      </c>
      <c r="L171" s="2"/>
      <c r="M171" s="2" t="s">
        <v>1364</v>
      </c>
      <c r="N171" s="2" t="str">
        <f t="shared" si="4"/>
        <v/>
      </c>
      <c r="O171" s="2"/>
      <c r="P171" s="2"/>
      <c r="Q171" s="2" t="s">
        <v>1592</v>
      </c>
    </row>
    <row r="172" spans="1:17" x14ac:dyDescent="0.35">
      <c r="A172" s="90" t="s">
        <v>95</v>
      </c>
      <c r="B172" s="86"/>
      <c r="C172" s="2"/>
      <c r="D172" s="2" t="s">
        <v>96</v>
      </c>
      <c r="E172" s="1" t="s">
        <v>306</v>
      </c>
      <c r="F172" s="1"/>
      <c r="G172" s="2"/>
      <c r="H172" s="2"/>
      <c r="I172" s="1"/>
      <c r="J172" s="1"/>
      <c r="K172" s="2" t="s">
        <v>1364</v>
      </c>
      <c r="L172" s="2"/>
      <c r="M172" s="2" t="s">
        <v>1364</v>
      </c>
      <c r="N172" s="2" t="str">
        <f t="shared" si="4"/>
        <v/>
      </c>
      <c r="O172" s="2"/>
      <c r="P172" s="2"/>
      <c r="Q172" s="2" t="s">
        <v>2013</v>
      </c>
    </row>
    <row r="173" spans="1:17" ht="21" x14ac:dyDescent="0.35">
      <c r="A173" s="90" t="s">
        <v>97</v>
      </c>
      <c r="B173" s="86"/>
      <c r="C173" s="81" t="s">
        <v>1383</v>
      </c>
      <c r="D173" s="2" t="s">
        <v>98</v>
      </c>
      <c r="E173" s="1" t="s">
        <v>77</v>
      </c>
      <c r="F173" s="1" t="s">
        <v>305</v>
      </c>
      <c r="G173" s="2" t="s">
        <v>1495</v>
      </c>
      <c r="H173" s="2"/>
      <c r="I173" s="1" t="s">
        <v>1496</v>
      </c>
      <c r="J173" s="1"/>
      <c r="K173" s="2" t="s">
        <v>1364</v>
      </c>
      <c r="L173" s="2" t="s">
        <v>1635</v>
      </c>
      <c r="M173" s="2" t="s">
        <v>1364</v>
      </c>
      <c r="N173" s="2" t="str">
        <f t="shared" si="4"/>
        <v>AC</v>
      </c>
      <c r="O173" s="2">
        <v>1</v>
      </c>
      <c r="P173" s="2" t="s">
        <v>1657</v>
      </c>
      <c r="Q173" s="2" t="s">
        <v>1573</v>
      </c>
    </row>
    <row r="174" spans="1:17" x14ac:dyDescent="0.35">
      <c r="A174" s="90" t="s">
        <v>99</v>
      </c>
      <c r="B174" s="86"/>
      <c r="C174" s="81" t="s">
        <v>1384</v>
      </c>
      <c r="D174" s="2" t="s">
        <v>100</v>
      </c>
      <c r="E174" s="1" t="s">
        <v>306</v>
      </c>
      <c r="F174" s="1"/>
      <c r="G174" s="2"/>
      <c r="H174" s="2"/>
      <c r="I174" s="1"/>
      <c r="J174" s="1"/>
      <c r="K174" s="2" t="s">
        <v>1364</v>
      </c>
      <c r="L174" s="2"/>
      <c r="M174" s="2" t="s">
        <v>1364</v>
      </c>
      <c r="N174" s="2" t="str">
        <f t="shared" si="4"/>
        <v/>
      </c>
      <c r="O174" s="2"/>
      <c r="P174" s="2"/>
      <c r="Q174" s="2" t="s">
        <v>1278</v>
      </c>
    </row>
    <row r="175" spans="1:17" x14ac:dyDescent="0.35">
      <c r="A175" s="90" t="s">
        <v>1725</v>
      </c>
      <c r="B175" s="86"/>
      <c r="C175" s="2"/>
      <c r="D175" s="2"/>
      <c r="E175" s="1" t="s">
        <v>1</v>
      </c>
      <c r="F175" s="1" t="s">
        <v>306</v>
      </c>
      <c r="G175" s="2"/>
      <c r="H175" s="2"/>
      <c r="I175" s="1"/>
      <c r="J175" s="1"/>
      <c r="K175" s="2"/>
      <c r="L175" s="2"/>
      <c r="M175" s="2"/>
      <c r="N175" s="2"/>
      <c r="O175" s="2"/>
      <c r="P175" s="2"/>
      <c r="Q175" s="2"/>
    </row>
    <row r="176" spans="1:17" x14ac:dyDescent="0.35">
      <c r="A176" s="90" t="s">
        <v>1727</v>
      </c>
      <c r="B176" s="86"/>
      <c r="C176" s="81" t="s">
        <v>1365</v>
      </c>
      <c r="D176" s="2" t="s">
        <v>1726</v>
      </c>
      <c r="E176" s="1" t="s">
        <v>305</v>
      </c>
      <c r="F176" s="1"/>
      <c r="G176" s="2"/>
      <c r="H176" s="2"/>
      <c r="I176" s="1"/>
      <c r="J176" s="1"/>
      <c r="K176" s="2"/>
      <c r="L176" s="2"/>
      <c r="M176" s="2"/>
      <c r="N176" s="2"/>
      <c r="O176" s="2"/>
      <c r="P176" s="2"/>
      <c r="Q176" s="2" t="s">
        <v>1728</v>
      </c>
    </row>
    <row r="177" spans="1:17" x14ac:dyDescent="0.35">
      <c r="A177" s="90" t="s">
        <v>1736</v>
      </c>
      <c r="B177" s="86"/>
      <c r="C177" s="2"/>
      <c r="D177" s="2" t="s">
        <v>1729</v>
      </c>
      <c r="E177" s="1" t="s">
        <v>305</v>
      </c>
      <c r="F177" s="1" t="s">
        <v>305</v>
      </c>
      <c r="G177" s="2" t="s">
        <v>1731</v>
      </c>
      <c r="H177" s="2"/>
      <c r="I177" s="1" t="s">
        <v>306</v>
      </c>
      <c r="J177" s="1" t="s">
        <v>1692</v>
      </c>
      <c r="K177" s="2" t="s">
        <v>1364</v>
      </c>
      <c r="L177" s="2" t="s">
        <v>1635</v>
      </c>
      <c r="M177" s="2" t="s">
        <v>1364</v>
      </c>
      <c r="N177" s="2" t="s">
        <v>420</v>
      </c>
      <c r="O177" s="2">
        <v>1</v>
      </c>
      <c r="P177" s="2" t="s">
        <v>1657</v>
      </c>
      <c r="Q177" s="2"/>
    </row>
    <row r="178" spans="1:17" x14ac:dyDescent="0.35">
      <c r="A178" s="90" t="s">
        <v>1730</v>
      </c>
      <c r="B178" s="86"/>
      <c r="C178" s="2"/>
      <c r="D178" s="2"/>
      <c r="E178" s="1"/>
      <c r="F178" s="1"/>
      <c r="G178" s="2"/>
      <c r="H178" s="2"/>
      <c r="I178" s="1"/>
      <c r="J178" s="1"/>
      <c r="K178" s="2"/>
      <c r="L178" s="2"/>
      <c r="M178" s="2"/>
      <c r="N178" s="2"/>
      <c r="O178" s="2"/>
      <c r="P178" s="2"/>
      <c r="Q178" s="2"/>
    </row>
    <row r="179" spans="1:17" s="66" customFormat="1" ht="21" x14ac:dyDescent="0.35">
      <c r="A179" s="90" t="s">
        <v>101</v>
      </c>
      <c r="B179" s="96"/>
      <c r="C179" s="4"/>
      <c r="D179" s="4" t="s">
        <v>102</v>
      </c>
      <c r="E179" s="64" t="s">
        <v>306</v>
      </c>
      <c r="F179" s="64" t="s">
        <v>306</v>
      </c>
      <c r="G179" s="4" t="s">
        <v>1497</v>
      </c>
      <c r="H179" s="4" t="s">
        <v>1649</v>
      </c>
      <c r="I179" s="64" t="s">
        <v>1496</v>
      </c>
      <c r="J179" s="64" t="s">
        <v>1546</v>
      </c>
      <c r="K179" s="4" t="s">
        <v>1364</v>
      </c>
      <c r="L179" s="4" t="s">
        <v>1635</v>
      </c>
      <c r="M179" s="4" t="s">
        <v>1364</v>
      </c>
      <c r="N179" s="4" t="str">
        <f t="shared" si="4"/>
        <v>AC</v>
      </c>
      <c r="O179" s="4">
        <v>1</v>
      </c>
      <c r="P179" s="4" t="s">
        <v>1657</v>
      </c>
      <c r="Q179" s="65" t="s">
        <v>1724</v>
      </c>
    </row>
    <row r="180" spans="1:17" x14ac:dyDescent="0.35">
      <c r="A180" s="90" t="s">
        <v>103</v>
      </c>
      <c r="B180" s="86"/>
      <c r="C180" s="4"/>
      <c r="D180" s="2" t="s">
        <v>104</v>
      </c>
      <c r="E180" s="1" t="s">
        <v>306</v>
      </c>
      <c r="F180" s="1" t="s">
        <v>305</v>
      </c>
      <c r="G180" s="2"/>
      <c r="H180" s="2"/>
      <c r="I180" s="1"/>
      <c r="J180" s="1"/>
      <c r="K180" s="2" t="s">
        <v>1364</v>
      </c>
      <c r="L180" s="2" t="s">
        <v>1635</v>
      </c>
      <c r="M180" s="2" t="s">
        <v>1364</v>
      </c>
      <c r="N180" s="2" t="str">
        <f t="shared" si="4"/>
        <v/>
      </c>
      <c r="O180" s="2">
        <v>1</v>
      </c>
      <c r="P180" s="2" t="s">
        <v>1657</v>
      </c>
      <c r="Q180" s="4"/>
    </row>
    <row r="181" spans="1:17" x14ac:dyDescent="0.35">
      <c r="A181" s="90" t="s">
        <v>1993</v>
      </c>
      <c r="B181" s="86"/>
      <c r="C181" s="4"/>
      <c r="D181" s="2" t="s">
        <v>105</v>
      </c>
      <c r="E181" s="1" t="s">
        <v>306</v>
      </c>
      <c r="F181" s="1" t="s">
        <v>305</v>
      </c>
      <c r="G181" s="2"/>
      <c r="H181" s="2"/>
      <c r="I181" s="1"/>
      <c r="J181" s="1"/>
      <c r="K181" s="2" t="s">
        <v>1364</v>
      </c>
      <c r="L181" s="2" t="s">
        <v>1635</v>
      </c>
      <c r="M181" s="2" t="s">
        <v>1364</v>
      </c>
      <c r="N181" s="2" t="str">
        <f t="shared" si="4"/>
        <v/>
      </c>
      <c r="O181" s="2">
        <v>1</v>
      </c>
      <c r="P181" s="2" t="s">
        <v>1657</v>
      </c>
      <c r="Q181" s="4"/>
    </row>
    <row r="182" spans="1:17" x14ac:dyDescent="0.35">
      <c r="A182" s="90" t="s">
        <v>1617</v>
      </c>
      <c r="B182" s="86"/>
      <c r="C182" s="4"/>
      <c r="D182" s="2" t="s">
        <v>1500</v>
      </c>
      <c r="E182" s="1" t="s">
        <v>306</v>
      </c>
      <c r="F182" s="1" t="s">
        <v>305</v>
      </c>
      <c r="G182" s="2" t="s">
        <v>1497</v>
      </c>
      <c r="H182" s="2" t="s">
        <v>1649</v>
      </c>
      <c r="I182" s="1" t="s">
        <v>1496</v>
      </c>
      <c r="J182" s="1" t="s">
        <v>1546</v>
      </c>
      <c r="K182" s="2" t="s">
        <v>1364</v>
      </c>
      <c r="L182" s="2" t="s">
        <v>1635</v>
      </c>
      <c r="M182" s="2" t="s">
        <v>1364</v>
      </c>
      <c r="N182" s="2" t="str">
        <f t="shared" si="4"/>
        <v>AC</v>
      </c>
      <c r="O182" s="2">
        <v>1</v>
      </c>
      <c r="P182" s="2" t="s">
        <v>1657</v>
      </c>
      <c r="Q182" s="4"/>
    </row>
    <row r="183" spans="1:17" x14ac:dyDescent="0.35">
      <c r="A183" s="90" t="s">
        <v>106</v>
      </c>
      <c r="B183" s="86"/>
      <c r="C183" s="2"/>
      <c r="D183" s="2"/>
      <c r="E183" s="1" t="s">
        <v>1</v>
      </c>
      <c r="F183" s="1"/>
      <c r="G183" s="2"/>
      <c r="H183" s="2" t="s">
        <v>1649</v>
      </c>
      <c r="I183" s="1"/>
      <c r="J183" s="1"/>
      <c r="K183" s="2"/>
      <c r="L183" s="2"/>
      <c r="M183" s="2" t="s">
        <v>1364</v>
      </c>
      <c r="N183" s="2" t="str">
        <f t="shared" si="4"/>
        <v/>
      </c>
      <c r="O183" s="2"/>
      <c r="P183" s="2"/>
      <c r="Q183" s="2"/>
    </row>
    <row r="184" spans="1:17" ht="16" customHeight="1" x14ac:dyDescent="0.35">
      <c r="A184" s="90" t="s">
        <v>107</v>
      </c>
      <c r="B184" s="86"/>
      <c r="C184" s="81" t="s">
        <v>1385</v>
      </c>
      <c r="D184" s="2" t="s">
        <v>108</v>
      </c>
      <c r="E184" s="1" t="s">
        <v>305</v>
      </c>
      <c r="F184" s="1"/>
      <c r="G184" s="2"/>
      <c r="H184" s="2"/>
      <c r="I184" s="1"/>
      <c r="J184" s="1"/>
      <c r="K184" s="2"/>
      <c r="L184" s="2"/>
      <c r="M184" s="2" t="s">
        <v>1364</v>
      </c>
      <c r="N184" s="2" t="str">
        <f t="shared" si="4"/>
        <v/>
      </c>
      <c r="O184" s="2"/>
      <c r="P184" s="2"/>
      <c r="Q184" s="2" t="s">
        <v>1279</v>
      </c>
    </row>
    <row r="185" spans="1:17" ht="21" x14ac:dyDescent="0.35">
      <c r="A185" s="90" t="s">
        <v>2168</v>
      </c>
      <c r="B185" s="86"/>
      <c r="C185" s="81" t="s">
        <v>1386</v>
      </c>
      <c r="D185" s="2" t="s">
        <v>109</v>
      </c>
      <c r="E185" s="1" t="s">
        <v>305</v>
      </c>
      <c r="F185" s="1" t="s">
        <v>306</v>
      </c>
      <c r="G185" s="52" t="s">
        <v>1652</v>
      </c>
      <c r="H185" s="52"/>
      <c r="I185" s="1"/>
      <c r="J185" s="1" t="s">
        <v>1541</v>
      </c>
      <c r="K185" s="2"/>
      <c r="L185" s="2"/>
      <c r="M185" s="2" t="s">
        <v>1364</v>
      </c>
      <c r="N185" s="2" t="str">
        <f t="shared" si="4"/>
        <v>C</v>
      </c>
      <c r="O185" s="2">
        <v>4</v>
      </c>
      <c r="P185" s="2" t="s">
        <v>1657</v>
      </c>
      <c r="Q185" s="2" t="s">
        <v>110</v>
      </c>
    </row>
    <row r="186" spans="1:17" x14ac:dyDescent="0.35">
      <c r="A186" s="90" t="s">
        <v>111</v>
      </c>
      <c r="B186" s="86"/>
      <c r="C186" s="2"/>
      <c r="D186" s="2"/>
      <c r="E186" s="1"/>
      <c r="F186" s="1"/>
      <c r="G186" s="52"/>
      <c r="H186" s="52"/>
      <c r="I186" s="1"/>
      <c r="J186" s="1"/>
      <c r="K186" s="2"/>
      <c r="L186" s="2"/>
      <c r="M186" s="2" t="s">
        <v>1364</v>
      </c>
      <c r="N186" s="2" t="str">
        <f t="shared" si="4"/>
        <v/>
      </c>
      <c r="O186" s="2"/>
      <c r="P186" s="2"/>
      <c r="Q186" s="2"/>
    </row>
    <row r="187" spans="1:17" x14ac:dyDescent="0.35">
      <c r="A187" s="90"/>
      <c r="B187" s="86"/>
      <c r="C187" s="2"/>
      <c r="D187" s="2"/>
      <c r="E187" s="1"/>
      <c r="F187" s="1"/>
      <c r="G187" s="52"/>
      <c r="H187" s="52"/>
      <c r="I187" s="1"/>
      <c r="J187" s="1"/>
      <c r="K187" s="2"/>
      <c r="L187" s="2"/>
      <c r="M187" s="2"/>
      <c r="N187" s="2" t="str">
        <f t="shared" si="4"/>
        <v/>
      </c>
      <c r="O187" s="2"/>
      <c r="P187" s="2"/>
      <c r="Q187" s="2"/>
    </row>
    <row r="188" spans="1:17" ht="21" x14ac:dyDescent="0.35">
      <c r="A188" s="90" t="s">
        <v>1538</v>
      </c>
      <c r="B188" s="86"/>
      <c r="C188" s="2"/>
      <c r="D188" s="2" t="s">
        <v>112</v>
      </c>
      <c r="E188" s="1" t="s">
        <v>306</v>
      </c>
      <c r="F188" s="1"/>
      <c r="G188" s="52" t="s">
        <v>1563</v>
      </c>
      <c r="H188" s="52"/>
      <c r="I188" s="1"/>
      <c r="J188" s="1" t="s">
        <v>1547</v>
      </c>
      <c r="K188" s="2"/>
      <c r="L188" s="2"/>
      <c r="M188" s="2" t="s">
        <v>1364</v>
      </c>
      <c r="N188" s="2" t="str">
        <f t="shared" si="4"/>
        <v>C</v>
      </c>
      <c r="O188" s="2">
        <v>4</v>
      </c>
      <c r="P188" s="2" t="s">
        <v>1657</v>
      </c>
      <c r="Q188" s="2" t="s">
        <v>1539</v>
      </c>
    </row>
    <row r="189" spans="1:17" x14ac:dyDescent="0.35">
      <c r="A189" s="90"/>
      <c r="B189" s="86"/>
      <c r="C189" s="2"/>
      <c r="D189" s="2"/>
      <c r="E189" s="1"/>
      <c r="F189" s="1"/>
      <c r="G189" s="52"/>
      <c r="H189" s="52"/>
      <c r="I189" s="1"/>
      <c r="J189" s="1"/>
      <c r="K189" s="2"/>
      <c r="L189" s="2"/>
      <c r="M189" s="2"/>
      <c r="N189" s="2" t="str">
        <f t="shared" si="4"/>
        <v/>
      </c>
      <c r="O189" s="2"/>
      <c r="P189" s="2"/>
      <c r="Q189" s="2"/>
    </row>
    <row r="190" spans="1:17" x14ac:dyDescent="0.35">
      <c r="A190" s="90" t="s">
        <v>113</v>
      </c>
      <c r="B190" s="86"/>
      <c r="C190" s="2"/>
      <c r="D190" s="2"/>
      <c r="E190" s="1" t="s">
        <v>1</v>
      </c>
      <c r="F190" s="1" t="s">
        <v>1487</v>
      </c>
      <c r="G190" s="52"/>
      <c r="H190" s="52"/>
      <c r="I190" s="1"/>
      <c r="J190" s="1"/>
      <c r="K190" s="2"/>
      <c r="L190" s="2"/>
      <c r="M190" s="2" t="s">
        <v>1364</v>
      </c>
      <c r="N190" s="2" t="str">
        <f t="shared" si="4"/>
        <v/>
      </c>
      <c r="O190" s="2"/>
      <c r="P190" s="2"/>
      <c r="Q190" s="3"/>
    </row>
    <row r="191" spans="1:17" x14ac:dyDescent="0.35">
      <c r="A191" s="90" t="s">
        <v>308</v>
      </c>
      <c r="B191" s="86"/>
      <c r="C191" s="81" t="s">
        <v>1387</v>
      </c>
      <c r="D191" s="2" t="s">
        <v>114</v>
      </c>
      <c r="E191" s="1" t="s">
        <v>306</v>
      </c>
      <c r="F191" s="1" t="s">
        <v>305</v>
      </c>
      <c r="G191" s="52" t="s">
        <v>1712</v>
      </c>
      <c r="H191" s="52"/>
      <c r="I191" s="1"/>
      <c r="J191" s="1"/>
      <c r="K191" s="2"/>
      <c r="L191" s="2"/>
      <c r="M191" s="2" t="s">
        <v>1364</v>
      </c>
      <c r="N191" s="2" t="str">
        <f t="shared" si="4"/>
        <v>C</v>
      </c>
      <c r="O191" s="2">
        <v>4</v>
      </c>
      <c r="P191" s="2" t="s">
        <v>1657</v>
      </c>
      <c r="Q191" s="2" t="s">
        <v>1280</v>
      </c>
    </row>
    <row r="192" spans="1:17" ht="21" x14ac:dyDescent="0.35">
      <c r="A192" s="90" t="s">
        <v>1548</v>
      </c>
      <c r="B192" s="86"/>
      <c r="C192" s="2"/>
      <c r="D192" s="2" t="s">
        <v>115</v>
      </c>
      <c r="E192" s="1" t="s">
        <v>1</v>
      </c>
      <c r="F192" s="1" t="s">
        <v>306</v>
      </c>
      <c r="G192" s="52" t="s">
        <v>1711</v>
      </c>
      <c r="H192" s="52"/>
      <c r="I192" s="1"/>
      <c r="J192" s="1" t="s">
        <v>1543</v>
      </c>
      <c r="K192" s="2"/>
      <c r="L192" s="2"/>
      <c r="M192" s="2" t="s">
        <v>1364</v>
      </c>
      <c r="N192" s="2" t="str">
        <f t="shared" si="4"/>
        <v>C</v>
      </c>
      <c r="O192" s="2">
        <v>4</v>
      </c>
      <c r="P192" s="2" t="s">
        <v>1657</v>
      </c>
      <c r="Q192" s="2" t="s">
        <v>1549</v>
      </c>
    </row>
    <row r="193" spans="1:17" x14ac:dyDescent="0.35">
      <c r="A193" s="90" t="s">
        <v>116</v>
      </c>
      <c r="B193" s="86"/>
      <c r="C193" s="2"/>
      <c r="D193" s="2" t="s">
        <v>117</v>
      </c>
      <c r="E193" s="1" t="s">
        <v>305</v>
      </c>
      <c r="F193" s="1" t="s">
        <v>305</v>
      </c>
      <c r="G193" s="52" t="s">
        <v>1710</v>
      </c>
      <c r="H193" s="52"/>
      <c r="I193" s="1"/>
      <c r="J193" s="1" t="s">
        <v>1751</v>
      </c>
      <c r="K193" s="2"/>
      <c r="L193" s="2"/>
      <c r="M193" s="2" t="s">
        <v>1364</v>
      </c>
      <c r="N193" s="2" t="str">
        <f t="shared" si="4"/>
        <v>C</v>
      </c>
      <c r="O193" s="2">
        <v>4</v>
      </c>
      <c r="P193" s="2" t="s">
        <v>1657</v>
      </c>
      <c r="Q193" s="2"/>
    </row>
    <row r="194" spans="1:17" x14ac:dyDescent="0.35">
      <c r="A194" s="90" t="s">
        <v>118</v>
      </c>
      <c r="B194" s="86"/>
      <c r="C194" s="2"/>
      <c r="D194" s="2"/>
      <c r="E194" s="1"/>
      <c r="F194" s="1"/>
      <c r="G194" s="52"/>
      <c r="H194" s="52"/>
      <c r="I194" s="1"/>
      <c r="J194" s="1"/>
      <c r="K194" s="2"/>
      <c r="L194" s="2"/>
      <c r="M194" s="2" t="s">
        <v>1364</v>
      </c>
      <c r="N194" s="2" t="str">
        <f t="shared" si="4"/>
        <v/>
      </c>
      <c r="O194" s="2"/>
      <c r="P194" s="2"/>
      <c r="Q194" s="2"/>
    </row>
    <row r="195" spans="1:17" x14ac:dyDescent="0.35">
      <c r="A195" s="90"/>
      <c r="B195" s="86"/>
      <c r="C195" s="2"/>
      <c r="D195" s="2"/>
      <c r="E195" s="1"/>
      <c r="F195" s="1"/>
      <c r="G195" s="52"/>
      <c r="H195" s="52"/>
      <c r="I195" s="1"/>
      <c r="J195" s="1"/>
      <c r="K195" s="2"/>
      <c r="L195" s="2"/>
      <c r="M195" s="2"/>
      <c r="N195" s="2" t="str">
        <f t="shared" si="4"/>
        <v/>
      </c>
      <c r="O195" s="2"/>
      <c r="P195" s="2"/>
      <c r="Q195" s="2"/>
    </row>
    <row r="196" spans="1:17" x14ac:dyDescent="0.35">
      <c r="A196" s="90" t="s">
        <v>119</v>
      </c>
      <c r="B196" s="86"/>
      <c r="C196" s="2"/>
      <c r="D196" s="2"/>
      <c r="E196" s="1" t="s">
        <v>1</v>
      </c>
      <c r="F196" s="1"/>
      <c r="G196" s="52"/>
      <c r="H196" s="52"/>
      <c r="I196" s="1"/>
      <c r="J196" s="1"/>
      <c r="K196" s="2"/>
      <c r="L196" s="2"/>
      <c r="M196" s="2" t="s">
        <v>1364</v>
      </c>
      <c r="N196" s="2" t="str">
        <f t="shared" si="4"/>
        <v/>
      </c>
      <c r="O196" s="2"/>
      <c r="P196" s="2"/>
      <c r="Q196" s="2"/>
    </row>
    <row r="197" spans="1:17" x14ac:dyDescent="0.35">
      <c r="A197" s="90" t="s">
        <v>120</v>
      </c>
      <c r="B197" s="86"/>
      <c r="C197" s="81" t="s">
        <v>1388</v>
      </c>
      <c r="D197" s="2" t="s">
        <v>121</v>
      </c>
      <c r="E197" s="1" t="s">
        <v>305</v>
      </c>
      <c r="F197" s="1"/>
      <c r="G197" s="52"/>
      <c r="H197" s="52"/>
      <c r="I197" s="1"/>
      <c r="J197" s="1"/>
      <c r="K197" s="2"/>
      <c r="L197" s="2"/>
      <c r="M197" s="2" t="s">
        <v>1364</v>
      </c>
      <c r="N197" s="2" t="str">
        <f t="shared" si="4"/>
        <v/>
      </c>
      <c r="O197" s="2"/>
      <c r="P197" s="2"/>
      <c r="Q197" s="2" t="s">
        <v>122</v>
      </c>
    </row>
    <row r="198" spans="1:17" x14ac:dyDescent="0.35">
      <c r="A198" s="90" t="s">
        <v>123</v>
      </c>
      <c r="B198" s="86"/>
      <c r="C198" s="81" t="s">
        <v>1389</v>
      </c>
      <c r="D198" s="2" t="s">
        <v>124</v>
      </c>
      <c r="E198" s="1" t="s">
        <v>305</v>
      </c>
      <c r="F198" s="1"/>
      <c r="G198" s="52" t="s">
        <v>1567</v>
      </c>
      <c r="H198" s="52"/>
      <c r="I198" s="1"/>
      <c r="J198" s="1"/>
      <c r="K198" s="2"/>
      <c r="L198" s="2"/>
      <c r="M198" s="2" t="s">
        <v>1364</v>
      </c>
      <c r="N198" s="2" t="str">
        <f t="shared" si="4"/>
        <v>C</v>
      </c>
      <c r="O198" s="2">
        <v>4</v>
      </c>
      <c r="P198" s="2" t="s">
        <v>1657</v>
      </c>
      <c r="Q198" s="2"/>
    </row>
    <row r="199" spans="1:17" x14ac:dyDescent="0.35">
      <c r="A199" s="90" t="s">
        <v>125</v>
      </c>
      <c r="B199" s="86"/>
      <c r="C199" s="2"/>
      <c r="D199" s="2"/>
      <c r="E199" s="1"/>
      <c r="F199" s="1"/>
      <c r="G199" s="2"/>
      <c r="H199" s="2"/>
      <c r="I199" s="1"/>
      <c r="J199" s="1"/>
      <c r="K199" s="2"/>
      <c r="L199" s="2"/>
      <c r="M199" s="2" t="s">
        <v>1364</v>
      </c>
      <c r="N199" s="2" t="str">
        <f t="shared" si="4"/>
        <v/>
      </c>
      <c r="O199" s="2"/>
      <c r="P199" s="2"/>
      <c r="Q199" s="2"/>
    </row>
    <row r="200" spans="1:17" x14ac:dyDescent="0.35">
      <c r="A200" s="90" t="s">
        <v>126</v>
      </c>
      <c r="B200" s="86"/>
      <c r="C200" s="2"/>
      <c r="D200" s="2"/>
      <c r="E200" s="1"/>
      <c r="F200" s="1"/>
      <c r="G200" s="2"/>
      <c r="H200" s="2"/>
      <c r="I200" s="1"/>
      <c r="J200" s="1"/>
      <c r="K200" s="2"/>
      <c r="L200" s="2"/>
      <c r="M200" s="2" t="s">
        <v>1364</v>
      </c>
      <c r="N200" s="2" t="str">
        <f t="shared" si="4"/>
        <v/>
      </c>
      <c r="O200" s="2"/>
      <c r="P200" s="2"/>
      <c r="Q200" s="2"/>
    </row>
    <row r="201" spans="1:17" x14ac:dyDescent="0.35">
      <c r="A201" s="90"/>
      <c r="B201" s="86"/>
      <c r="C201" s="2"/>
      <c r="D201" s="2"/>
      <c r="E201" s="1"/>
      <c r="F201" s="1"/>
      <c r="G201" s="2"/>
      <c r="H201" s="2"/>
      <c r="I201" s="1"/>
      <c r="J201" s="1"/>
      <c r="K201" s="2"/>
      <c r="L201" s="2"/>
      <c r="M201" s="2"/>
      <c r="N201" s="2"/>
      <c r="O201" s="2"/>
      <c r="P201" s="2"/>
      <c r="Q201" s="2"/>
    </row>
    <row r="202" spans="1:17" x14ac:dyDescent="0.35">
      <c r="A202" s="90" t="s">
        <v>1748</v>
      </c>
      <c r="B202" s="86"/>
      <c r="C202" s="2"/>
      <c r="D202" s="2" t="s">
        <v>1749</v>
      </c>
      <c r="E202" s="1" t="s">
        <v>1</v>
      </c>
      <c r="F202" s="1" t="s">
        <v>306</v>
      </c>
      <c r="G202" s="2" t="s">
        <v>1750</v>
      </c>
      <c r="H202" s="2"/>
      <c r="I202" s="1" t="s">
        <v>306</v>
      </c>
      <c r="J202" s="1" t="s">
        <v>1547</v>
      </c>
      <c r="K202" s="2"/>
      <c r="L202" s="2"/>
      <c r="M202" s="2" t="s">
        <v>1364</v>
      </c>
      <c r="N202" s="2" t="s">
        <v>1686</v>
      </c>
      <c r="O202" s="2">
        <v>4</v>
      </c>
      <c r="P202" s="2" t="s">
        <v>1657</v>
      </c>
      <c r="Q202" s="2" t="s">
        <v>1746</v>
      </c>
    </row>
    <row r="203" spans="1:17" x14ac:dyDescent="0.35">
      <c r="A203" s="90"/>
      <c r="B203" s="86"/>
      <c r="C203" s="2"/>
      <c r="D203" s="2"/>
      <c r="E203" s="1"/>
      <c r="F203" s="1"/>
      <c r="G203" s="2"/>
      <c r="H203" s="2"/>
      <c r="I203" s="1"/>
      <c r="J203" s="1"/>
      <c r="K203" s="2"/>
      <c r="L203" s="2"/>
      <c r="M203" s="2"/>
      <c r="N203" s="2" t="str">
        <f t="shared" si="4"/>
        <v/>
      </c>
      <c r="O203" s="2"/>
      <c r="P203" s="2"/>
      <c r="Q203" s="2"/>
    </row>
    <row r="204" spans="1:17" x14ac:dyDescent="0.35">
      <c r="A204" s="90" t="s">
        <v>127</v>
      </c>
      <c r="B204" s="86"/>
      <c r="C204" s="128" t="s">
        <v>1390</v>
      </c>
      <c r="D204" s="2" t="s">
        <v>128</v>
      </c>
      <c r="E204" s="1" t="s">
        <v>1</v>
      </c>
      <c r="F204" s="1" t="s">
        <v>306</v>
      </c>
      <c r="G204" s="52" t="s">
        <v>1568</v>
      </c>
      <c r="H204" s="52"/>
      <c r="I204" s="1"/>
      <c r="J204" s="1"/>
      <c r="K204" s="2"/>
      <c r="L204" s="2"/>
      <c r="M204" s="2" t="s">
        <v>1364</v>
      </c>
      <c r="N204" s="2" t="str">
        <f t="shared" si="4"/>
        <v>C</v>
      </c>
      <c r="O204" s="2">
        <v>1</v>
      </c>
      <c r="P204" s="2" t="s">
        <v>1657</v>
      </c>
      <c r="Q204" s="2"/>
    </row>
    <row r="205" spans="1:17" x14ac:dyDescent="0.35">
      <c r="A205" s="90"/>
      <c r="B205" s="86"/>
      <c r="C205" s="2"/>
      <c r="D205" s="2"/>
      <c r="E205" s="1"/>
      <c r="F205" s="1"/>
      <c r="G205" s="2"/>
      <c r="H205" s="2"/>
      <c r="I205" s="1"/>
      <c r="J205" s="1"/>
      <c r="K205" s="2"/>
      <c r="L205" s="2"/>
      <c r="M205" s="2"/>
      <c r="N205" s="2" t="str">
        <f t="shared" si="4"/>
        <v/>
      </c>
      <c r="O205" s="2"/>
      <c r="P205" s="2"/>
      <c r="Q205" s="2"/>
    </row>
    <row r="206" spans="1:17" x14ac:dyDescent="0.35">
      <c r="A206" s="90" t="s">
        <v>129</v>
      </c>
      <c r="B206" s="86"/>
      <c r="C206" s="2"/>
      <c r="D206" s="2" t="s">
        <v>130</v>
      </c>
      <c r="E206" s="1" t="s">
        <v>306</v>
      </c>
      <c r="F206" s="1" t="s">
        <v>305</v>
      </c>
      <c r="G206" s="2" t="s">
        <v>1501</v>
      </c>
      <c r="H206" s="2"/>
      <c r="I206" s="1" t="s">
        <v>306</v>
      </c>
      <c r="J206" s="1" t="s">
        <v>1550</v>
      </c>
      <c r="K206" s="2" t="s">
        <v>1364</v>
      </c>
      <c r="L206" s="2" t="s">
        <v>1635</v>
      </c>
      <c r="M206" s="2" t="s">
        <v>1364</v>
      </c>
      <c r="N206" s="2" t="str">
        <f t="shared" si="4"/>
        <v>AC</v>
      </c>
      <c r="O206" s="2">
        <v>2</v>
      </c>
      <c r="P206" s="2" t="s">
        <v>1659</v>
      </c>
      <c r="Q206" s="2" t="s">
        <v>2008</v>
      </c>
    </row>
    <row r="207" spans="1:17" x14ac:dyDescent="0.35">
      <c r="A207" s="90"/>
      <c r="B207" s="86"/>
      <c r="C207" s="2"/>
      <c r="D207" s="2"/>
      <c r="E207" s="1"/>
      <c r="F207" s="1"/>
      <c r="G207" s="2"/>
      <c r="H207" s="2"/>
      <c r="I207" s="1"/>
      <c r="J207" s="1"/>
      <c r="K207" s="2"/>
      <c r="L207" s="2"/>
      <c r="M207" s="2"/>
      <c r="N207" s="2" t="str">
        <f t="shared" si="4"/>
        <v/>
      </c>
      <c r="O207" s="2"/>
      <c r="P207" s="2"/>
      <c r="Q207" s="2"/>
    </row>
    <row r="208" spans="1:17" x14ac:dyDescent="0.35">
      <c r="A208" s="90" t="s">
        <v>131</v>
      </c>
      <c r="B208" s="86"/>
      <c r="C208" s="2"/>
      <c r="D208" s="2" t="s">
        <v>132</v>
      </c>
      <c r="E208" s="1" t="s">
        <v>1</v>
      </c>
      <c r="F208" s="1" t="s">
        <v>1632</v>
      </c>
      <c r="G208" s="2"/>
      <c r="H208" s="2"/>
      <c r="I208" s="1"/>
      <c r="J208" s="1"/>
      <c r="K208" s="2" t="s">
        <v>1364</v>
      </c>
      <c r="L208" s="2"/>
      <c r="M208" s="2" t="s">
        <v>1364</v>
      </c>
      <c r="N208" s="2" t="str">
        <f t="shared" si="4"/>
        <v/>
      </c>
      <c r="O208" s="2"/>
      <c r="P208" s="2"/>
      <c r="Q208" s="2" t="s">
        <v>1669</v>
      </c>
    </row>
    <row r="209" spans="1:17" x14ac:dyDescent="0.35">
      <c r="A209" s="90" t="s">
        <v>133</v>
      </c>
      <c r="B209" s="86"/>
      <c r="C209" s="81" t="s">
        <v>1391</v>
      </c>
      <c r="D209" s="2" t="s">
        <v>134</v>
      </c>
      <c r="E209" s="1" t="s">
        <v>305</v>
      </c>
      <c r="F209" s="1"/>
      <c r="G209" s="2"/>
      <c r="H209" s="2"/>
      <c r="I209" s="1"/>
      <c r="J209" s="1"/>
      <c r="K209" s="2" t="s">
        <v>1364</v>
      </c>
      <c r="L209" s="2"/>
      <c r="M209" s="2" t="s">
        <v>1364</v>
      </c>
      <c r="N209" s="2" t="str">
        <f t="shared" si="4"/>
        <v/>
      </c>
      <c r="O209" s="2"/>
      <c r="P209" s="2"/>
      <c r="Q209" s="2"/>
    </row>
    <row r="210" spans="1:17" x14ac:dyDescent="0.35">
      <c r="A210" s="90" t="s">
        <v>135</v>
      </c>
      <c r="B210" s="86"/>
      <c r="C210" s="81" t="s">
        <v>1392</v>
      </c>
      <c r="D210" s="2" t="s">
        <v>136</v>
      </c>
      <c r="E210" s="1" t="s">
        <v>305</v>
      </c>
      <c r="F210" s="1"/>
      <c r="G210" s="2" t="s">
        <v>1665</v>
      </c>
      <c r="H210" s="2"/>
      <c r="I210" s="1" t="s">
        <v>1473</v>
      </c>
      <c r="J210" s="1"/>
      <c r="K210" s="2" t="s">
        <v>1364</v>
      </c>
      <c r="L210" s="2" t="s">
        <v>1635</v>
      </c>
      <c r="M210" s="2" t="s">
        <v>1364</v>
      </c>
      <c r="N210" s="2" t="str">
        <f t="shared" si="4"/>
        <v>AC</v>
      </c>
      <c r="O210" s="2">
        <v>2</v>
      </c>
      <c r="P210" s="2" t="s">
        <v>1659</v>
      </c>
      <c r="Q210" s="2"/>
    </row>
    <row r="211" spans="1:17" x14ac:dyDescent="0.35">
      <c r="A211" s="90" t="s">
        <v>137</v>
      </c>
      <c r="B211" s="86"/>
      <c r="C211" s="2"/>
      <c r="D211" s="2"/>
      <c r="E211" s="1"/>
      <c r="F211" s="1"/>
      <c r="G211" s="2"/>
      <c r="H211" s="2"/>
      <c r="I211" s="1"/>
      <c r="J211" s="1"/>
      <c r="K211" s="2" t="s">
        <v>1364</v>
      </c>
      <c r="L211" s="2"/>
      <c r="M211" s="2" t="s">
        <v>1364</v>
      </c>
      <c r="N211" s="2" t="str">
        <f t="shared" si="4"/>
        <v/>
      </c>
      <c r="O211" s="2"/>
      <c r="P211" s="2"/>
      <c r="Q211" s="2"/>
    </row>
    <row r="212" spans="1:17" x14ac:dyDescent="0.35">
      <c r="A212" s="90"/>
      <c r="B212" s="86"/>
      <c r="C212" s="2"/>
      <c r="D212" s="2"/>
      <c r="E212" s="1"/>
      <c r="F212" s="1"/>
      <c r="G212" s="2"/>
      <c r="H212" s="2"/>
      <c r="I212" s="1"/>
      <c r="J212" s="1"/>
      <c r="K212" s="2"/>
      <c r="L212" s="2"/>
      <c r="M212" s="2"/>
      <c r="N212" s="2"/>
      <c r="O212" s="2"/>
      <c r="P212" s="2"/>
      <c r="Q212" s="2"/>
    </row>
    <row r="213" spans="1:17" x14ac:dyDescent="0.35">
      <c r="A213" s="90" t="s">
        <v>131</v>
      </c>
      <c r="B213" s="86"/>
      <c r="C213" s="2"/>
      <c r="D213" s="2" t="s">
        <v>132</v>
      </c>
      <c r="E213" s="1" t="s">
        <v>1</v>
      </c>
      <c r="F213" s="1" t="s">
        <v>306</v>
      </c>
      <c r="G213" s="2"/>
      <c r="H213" s="2"/>
      <c r="I213" s="1"/>
      <c r="J213" s="1"/>
      <c r="K213" s="2"/>
      <c r="L213" s="2"/>
      <c r="M213" s="2" t="s">
        <v>1364</v>
      </c>
      <c r="N213" s="2" t="str">
        <f t="shared" si="4"/>
        <v/>
      </c>
      <c r="O213" s="2"/>
      <c r="P213" s="2"/>
      <c r="Q213" s="2" t="s">
        <v>1668</v>
      </c>
    </row>
    <row r="214" spans="1:17" x14ac:dyDescent="0.35">
      <c r="A214" s="90" t="s">
        <v>138</v>
      </c>
      <c r="B214" s="86"/>
      <c r="C214" s="81" t="s">
        <v>1391</v>
      </c>
      <c r="D214" s="2" t="s">
        <v>134</v>
      </c>
      <c r="E214" s="1" t="s">
        <v>305</v>
      </c>
      <c r="F214" s="1"/>
      <c r="G214" s="2"/>
      <c r="H214" s="2"/>
      <c r="I214" s="1"/>
      <c r="J214" s="1"/>
      <c r="K214" s="2"/>
      <c r="L214" s="2"/>
      <c r="M214" s="2" t="s">
        <v>1364</v>
      </c>
      <c r="N214" s="2" t="str">
        <f t="shared" si="4"/>
        <v/>
      </c>
      <c r="O214" s="2"/>
      <c r="P214" s="2"/>
      <c r="Q214" s="2" t="s">
        <v>1281</v>
      </c>
    </row>
    <row r="215" spans="1:17" x14ac:dyDescent="0.35">
      <c r="A215" s="90" t="s">
        <v>139</v>
      </c>
      <c r="B215" s="86"/>
      <c r="C215" s="81" t="s">
        <v>1392</v>
      </c>
      <c r="D215" s="2" t="s">
        <v>136</v>
      </c>
      <c r="E215" s="1" t="s">
        <v>305</v>
      </c>
      <c r="G215" s="52" t="s">
        <v>1560</v>
      </c>
      <c r="H215" s="52"/>
      <c r="I215" s="1"/>
      <c r="J215" s="1"/>
      <c r="K215" s="2"/>
      <c r="L215" s="2"/>
      <c r="M215" s="2" t="s">
        <v>1364</v>
      </c>
      <c r="N215" s="2" t="str">
        <f t="shared" si="4"/>
        <v>C</v>
      </c>
      <c r="O215" s="2">
        <v>1</v>
      </c>
      <c r="P215" s="2" t="s">
        <v>1657</v>
      </c>
      <c r="Q215" s="2"/>
    </row>
    <row r="216" spans="1:17" x14ac:dyDescent="0.35">
      <c r="A216" s="90" t="s">
        <v>137</v>
      </c>
      <c r="B216" s="86"/>
      <c r="C216" s="2"/>
      <c r="D216" s="2"/>
      <c r="E216" s="1"/>
      <c r="F216" s="1"/>
      <c r="G216" s="52"/>
      <c r="H216" s="52"/>
      <c r="I216" s="1"/>
      <c r="J216" s="1"/>
      <c r="K216" s="2"/>
      <c r="L216" s="2"/>
      <c r="M216" s="2" t="s">
        <v>1364</v>
      </c>
      <c r="N216" s="2" t="str">
        <f t="shared" si="4"/>
        <v/>
      </c>
      <c r="O216" s="2"/>
      <c r="P216" s="2"/>
      <c r="Q216" s="2"/>
    </row>
    <row r="217" spans="1:17" x14ac:dyDescent="0.35">
      <c r="A217" s="90"/>
      <c r="B217" s="86"/>
      <c r="C217" s="2"/>
      <c r="D217" s="2"/>
      <c r="E217" s="1"/>
      <c r="F217" s="1"/>
      <c r="G217" s="52"/>
      <c r="H217" s="52"/>
      <c r="I217" s="1"/>
      <c r="J217" s="1"/>
      <c r="K217" s="2"/>
      <c r="L217" s="2"/>
      <c r="M217" s="2"/>
      <c r="N217" s="2" t="str">
        <f t="shared" si="4"/>
        <v/>
      </c>
      <c r="O217" s="2"/>
      <c r="P217" s="2"/>
      <c r="Q217" s="2"/>
    </row>
    <row r="218" spans="1:17" x14ac:dyDescent="0.35">
      <c r="A218" s="90" t="s">
        <v>140</v>
      </c>
      <c r="B218" s="86"/>
      <c r="C218" s="2"/>
      <c r="D218" s="2" t="s">
        <v>141</v>
      </c>
      <c r="E218" s="1" t="s">
        <v>1</v>
      </c>
      <c r="F218" s="1"/>
      <c r="G218" s="52"/>
      <c r="H218" s="52"/>
      <c r="I218" s="1"/>
      <c r="J218" s="1"/>
      <c r="K218" s="2"/>
      <c r="L218" s="2"/>
      <c r="M218" s="2" t="s">
        <v>1364</v>
      </c>
      <c r="N218" s="2" t="str">
        <f t="shared" si="4"/>
        <v/>
      </c>
      <c r="O218" s="2"/>
      <c r="P218" s="2"/>
      <c r="Q218" s="2"/>
    </row>
    <row r="219" spans="1:17" ht="15" customHeight="1" x14ac:dyDescent="0.35">
      <c r="A219" s="90" t="s">
        <v>142</v>
      </c>
      <c r="B219" s="86"/>
      <c r="C219" s="81" t="s">
        <v>1393</v>
      </c>
      <c r="D219" s="2" t="s">
        <v>143</v>
      </c>
      <c r="E219" s="1" t="s">
        <v>305</v>
      </c>
      <c r="F219" s="1"/>
      <c r="G219" s="52"/>
      <c r="H219" s="52"/>
      <c r="I219" s="1"/>
      <c r="J219" s="1"/>
      <c r="K219" s="2"/>
      <c r="L219" s="2"/>
      <c r="M219" s="2" t="s">
        <v>1364</v>
      </c>
      <c r="N219" s="2" t="str">
        <f t="shared" si="4"/>
        <v/>
      </c>
      <c r="O219" s="2"/>
      <c r="P219" s="2"/>
      <c r="Q219" s="2"/>
    </row>
    <row r="220" spans="1:17" x14ac:dyDescent="0.35">
      <c r="A220" s="90" t="s">
        <v>144</v>
      </c>
      <c r="B220" s="86"/>
      <c r="C220" s="2"/>
      <c r="D220" s="2" t="s">
        <v>145</v>
      </c>
      <c r="E220" s="1"/>
      <c r="F220" s="1"/>
      <c r="G220" s="52" t="s">
        <v>1561</v>
      </c>
      <c r="H220" s="52"/>
      <c r="I220" s="1"/>
      <c r="J220" s="1"/>
      <c r="K220" s="2"/>
      <c r="L220" s="2"/>
      <c r="M220" s="2" t="s">
        <v>1364</v>
      </c>
      <c r="N220" s="2" t="str">
        <f t="shared" si="4"/>
        <v>C</v>
      </c>
      <c r="O220" s="2">
        <v>2</v>
      </c>
      <c r="P220" s="2" t="s">
        <v>1659</v>
      </c>
      <c r="Q220" s="2" t="s">
        <v>2417</v>
      </c>
    </row>
    <row r="221" spans="1:17" x14ac:dyDescent="0.35">
      <c r="A221" s="90" t="s">
        <v>146</v>
      </c>
      <c r="B221" s="86"/>
      <c r="C221" s="81" t="s">
        <v>1394</v>
      </c>
      <c r="D221" s="2" t="s">
        <v>147</v>
      </c>
      <c r="E221" s="1"/>
      <c r="F221" s="1"/>
      <c r="G221" s="52"/>
      <c r="H221" s="52"/>
      <c r="I221" s="1"/>
      <c r="J221" s="1"/>
      <c r="K221" s="2"/>
      <c r="L221" s="2"/>
      <c r="M221" s="2" t="s">
        <v>1364</v>
      </c>
      <c r="N221" s="2" t="str">
        <f t="shared" si="4"/>
        <v/>
      </c>
      <c r="O221" s="2"/>
      <c r="P221" s="2"/>
      <c r="Q221" s="2"/>
    </row>
    <row r="222" spans="1:17" x14ac:dyDescent="0.35">
      <c r="A222" s="90" t="s">
        <v>148</v>
      </c>
      <c r="B222" s="86"/>
      <c r="C222" s="2"/>
      <c r="D222" s="2"/>
      <c r="E222" s="1"/>
      <c r="F222" s="1"/>
      <c r="G222" s="52"/>
      <c r="H222" s="52"/>
      <c r="I222" s="1"/>
      <c r="J222" s="1"/>
      <c r="K222" s="2"/>
      <c r="L222" s="2"/>
      <c r="M222" s="2" t="s">
        <v>1364</v>
      </c>
      <c r="N222" s="2" t="str">
        <f t="shared" ref="N222:N301" si="5">IF(NOT(ISBLANK(G222)),IF(NOT(ISBLANK(K222)),"A","")&amp;IF(AND(NOT(ISBLANK(K222)),ISBLANK(L222)),"B","")&amp;IF(NOT(ISBLANK(M222)),"C",""),"")</f>
        <v/>
      </c>
      <c r="O222" s="2"/>
      <c r="P222" s="2"/>
      <c r="Q222" s="2"/>
    </row>
    <row r="223" spans="1:17" x14ac:dyDescent="0.35">
      <c r="A223" s="90"/>
      <c r="B223" s="86"/>
      <c r="C223" s="2"/>
      <c r="D223" s="2"/>
      <c r="E223" s="1"/>
      <c r="F223" s="1"/>
      <c r="G223" s="52"/>
      <c r="H223" s="52"/>
      <c r="I223" s="1"/>
      <c r="J223" s="1"/>
      <c r="K223" s="2"/>
      <c r="L223" s="2"/>
      <c r="M223" s="2"/>
      <c r="N223" s="2" t="str">
        <f t="shared" si="5"/>
        <v/>
      </c>
      <c r="O223" s="2"/>
      <c r="P223" s="2"/>
      <c r="Q223" s="2"/>
    </row>
    <row r="224" spans="1:17" s="66" customFormat="1" x14ac:dyDescent="0.35">
      <c r="A224" s="193" t="s">
        <v>140</v>
      </c>
      <c r="B224" s="96"/>
      <c r="C224" s="4"/>
      <c r="D224" s="4" t="s">
        <v>141</v>
      </c>
      <c r="E224" s="64" t="s">
        <v>1</v>
      </c>
      <c r="F224" s="64"/>
      <c r="G224" s="142"/>
      <c r="H224" s="142"/>
      <c r="I224" s="64"/>
      <c r="J224" s="64"/>
      <c r="K224" s="4"/>
      <c r="L224" s="4"/>
      <c r="M224" s="4" t="s">
        <v>1364</v>
      </c>
      <c r="N224" s="4" t="str">
        <f t="shared" si="5"/>
        <v/>
      </c>
      <c r="O224" s="4"/>
      <c r="P224" s="4"/>
      <c r="Q224" s="4"/>
    </row>
    <row r="225" spans="1:17" s="66" customFormat="1" x14ac:dyDescent="0.35">
      <c r="A225" s="193" t="s">
        <v>1519</v>
      </c>
      <c r="B225" s="96"/>
      <c r="C225" s="143" t="s">
        <v>1393</v>
      </c>
      <c r="D225" s="4" t="s">
        <v>143</v>
      </c>
      <c r="E225" s="64" t="s">
        <v>305</v>
      </c>
      <c r="F225" s="64"/>
      <c r="G225" s="142"/>
      <c r="H225" s="142"/>
      <c r="I225" s="64"/>
      <c r="J225" s="64"/>
      <c r="K225" s="4"/>
      <c r="L225" s="4"/>
      <c r="M225" s="4" t="s">
        <v>1364</v>
      </c>
      <c r="N225" s="4" t="str">
        <f t="shared" si="5"/>
        <v/>
      </c>
      <c r="O225" s="4"/>
      <c r="P225" s="4"/>
      <c r="Q225" s="4"/>
    </row>
    <row r="226" spans="1:17" s="66" customFormat="1" x14ac:dyDescent="0.35">
      <c r="A226" s="193" t="s">
        <v>1522</v>
      </c>
      <c r="B226" s="96"/>
      <c r="C226" s="4"/>
      <c r="D226" s="4" t="s">
        <v>145</v>
      </c>
      <c r="E226" s="64"/>
      <c r="F226" s="64"/>
      <c r="G226" s="142" t="s">
        <v>1562</v>
      </c>
      <c r="H226" s="142"/>
      <c r="I226" s="64"/>
      <c r="J226" s="64" t="s">
        <v>411</v>
      </c>
      <c r="K226" s="4"/>
      <c r="L226" s="4"/>
      <c r="M226" s="4" t="s">
        <v>1364</v>
      </c>
      <c r="N226" s="4" t="str">
        <f t="shared" si="5"/>
        <v>C</v>
      </c>
      <c r="O226" s="4">
        <v>2</v>
      </c>
      <c r="P226" s="4" t="s">
        <v>1659</v>
      </c>
      <c r="Q226" s="4"/>
    </row>
    <row r="227" spans="1:17" s="66" customFormat="1" x14ac:dyDescent="0.35">
      <c r="A227" s="193" t="s">
        <v>1521</v>
      </c>
      <c r="B227" s="96"/>
      <c r="C227" s="143" t="s">
        <v>1394</v>
      </c>
      <c r="D227" s="4" t="s">
        <v>147</v>
      </c>
      <c r="E227" s="64"/>
      <c r="F227" s="64"/>
      <c r="G227" s="4"/>
      <c r="H227" s="4"/>
      <c r="I227" s="64"/>
      <c r="J227" s="64"/>
      <c r="K227" s="4"/>
      <c r="L227" s="4"/>
      <c r="M227" s="4" t="s">
        <v>1364</v>
      </c>
      <c r="N227" s="4" t="str">
        <f t="shared" si="5"/>
        <v/>
      </c>
      <c r="O227" s="4"/>
      <c r="P227" s="4"/>
      <c r="Q227" s="4"/>
    </row>
    <row r="228" spans="1:17" s="66" customFormat="1" x14ac:dyDescent="0.35">
      <c r="A228" s="193" t="s">
        <v>148</v>
      </c>
      <c r="B228" s="96"/>
      <c r="C228" s="4"/>
      <c r="D228" s="4"/>
      <c r="E228" s="64"/>
      <c r="F228" s="64"/>
      <c r="G228" s="4"/>
      <c r="H228" s="4"/>
      <c r="I228" s="64"/>
      <c r="J228" s="64"/>
      <c r="K228" s="4"/>
      <c r="L228" s="4"/>
      <c r="M228" s="4" t="s">
        <v>1364</v>
      </c>
      <c r="N228" s="4" t="str">
        <f t="shared" si="5"/>
        <v/>
      </c>
      <c r="O228" s="4"/>
      <c r="P228" s="4"/>
      <c r="Q228" s="4"/>
    </row>
    <row r="229" spans="1:17" x14ac:dyDescent="0.35">
      <c r="A229" s="90"/>
      <c r="B229" s="86"/>
      <c r="C229" s="2"/>
      <c r="D229" s="2"/>
      <c r="E229" s="1"/>
      <c r="F229" s="1"/>
      <c r="G229" s="2"/>
      <c r="H229" s="2"/>
      <c r="I229" s="1"/>
      <c r="J229" s="1"/>
      <c r="K229" s="2"/>
      <c r="L229" s="2"/>
      <c r="M229" s="2"/>
      <c r="N229" s="2"/>
      <c r="O229" s="2"/>
      <c r="P229" s="2"/>
      <c r="Q229" s="2"/>
    </row>
    <row r="230" spans="1:17" x14ac:dyDescent="0.35">
      <c r="A230" s="90" t="s">
        <v>140</v>
      </c>
      <c r="B230" s="86"/>
      <c r="C230" s="2"/>
      <c r="D230" s="2" t="s">
        <v>141</v>
      </c>
      <c r="E230" s="1" t="s">
        <v>1</v>
      </c>
      <c r="F230" s="1"/>
      <c r="G230" s="52"/>
      <c r="H230" s="52"/>
      <c r="I230" s="1"/>
      <c r="J230" s="1"/>
      <c r="K230" s="2"/>
      <c r="L230" s="2"/>
      <c r="M230" s="2" t="s">
        <v>1364</v>
      </c>
      <c r="N230" s="2" t="str">
        <f t="shared" ref="N230:N234" si="6">IF(NOT(ISBLANK(G230)),IF(NOT(ISBLANK(K230)),"A","")&amp;IF(AND(NOT(ISBLANK(K230)),ISBLANK(L230)),"B","")&amp;IF(NOT(ISBLANK(M230)),"C",""),"")</f>
        <v/>
      </c>
      <c r="O230" s="2"/>
      <c r="P230" s="2"/>
      <c r="Q230" s="2"/>
    </row>
    <row r="231" spans="1:17" x14ac:dyDescent="0.35">
      <c r="A231" s="90" t="s">
        <v>1923</v>
      </c>
      <c r="B231" s="86"/>
      <c r="C231" s="81" t="s">
        <v>1393</v>
      </c>
      <c r="D231" s="2" t="s">
        <v>143</v>
      </c>
      <c r="E231" s="1" t="s">
        <v>305</v>
      </c>
      <c r="F231" s="1"/>
      <c r="G231" s="52"/>
      <c r="H231" s="52"/>
      <c r="I231" s="1"/>
      <c r="J231" s="1"/>
      <c r="K231" s="2"/>
      <c r="L231" s="2"/>
      <c r="M231" s="2" t="s">
        <v>1364</v>
      </c>
      <c r="N231" s="2" t="str">
        <f t="shared" si="6"/>
        <v/>
      </c>
      <c r="O231" s="2"/>
      <c r="P231" s="2"/>
      <c r="Q231" s="2"/>
    </row>
    <row r="232" spans="1:17" x14ac:dyDescent="0.35">
      <c r="A232" s="90" t="s">
        <v>1522</v>
      </c>
      <c r="B232" s="86"/>
      <c r="C232" s="2"/>
      <c r="D232" s="2" t="s">
        <v>145</v>
      </c>
      <c r="E232" s="1"/>
      <c r="F232" s="1"/>
      <c r="G232" s="52" t="s">
        <v>1924</v>
      </c>
      <c r="H232" s="52"/>
      <c r="I232" s="1"/>
      <c r="J232" s="1" t="s">
        <v>411</v>
      </c>
      <c r="K232" s="2"/>
      <c r="L232" s="2"/>
      <c r="M232" s="2" t="s">
        <v>1364</v>
      </c>
      <c r="N232" s="2" t="str">
        <f t="shared" si="6"/>
        <v>C</v>
      </c>
      <c r="O232" s="2">
        <v>2</v>
      </c>
      <c r="P232" s="2" t="s">
        <v>1659</v>
      </c>
      <c r="Q232" s="2"/>
    </row>
    <row r="233" spans="1:17" x14ac:dyDescent="0.35">
      <c r="A233" s="90" t="s">
        <v>1521</v>
      </c>
      <c r="B233" s="86"/>
      <c r="C233" s="81" t="s">
        <v>1394</v>
      </c>
      <c r="D233" s="2" t="s">
        <v>147</v>
      </c>
      <c r="E233" s="1"/>
      <c r="F233" s="1"/>
      <c r="G233" s="2"/>
      <c r="H233" s="2"/>
      <c r="I233" s="1"/>
      <c r="J233" s="1"/>
      <c r="K233" s="2"/>
      <c r="L233" s="2"/>
      <c r="M233" s="2" t="s">
        <v>1364</v>
      </c>
      <c r="N233" s="2" t="str">
        <f t="shared" si="6"/>
        <v/>
      </c>
      <c r="O233" s="2"/>
      <c r="P233" s="2"/>
      <c r="Q233" s="2"/>
    </row>
    <row r="234" spans="1:17" x14ac:dyDescent="0.35">
      <c r="A234" s="90" t="s">
        <v>148</v>
      </c>
      <c r="B234" s="86"/>
      <c r="C234" s="2"/>
      <c r="D234" s="2"/>
      <c r="E234" s="1"/>
      <c r="F234" s="1"/>
      <c r="G234" s="2"/>
      <c r="H234" s="2"/>
      <c r="I234" s="1"/>
      <c r="J234" s="1"/>
      <c r="K234" s="2"/>
      <c r="L234" s="2"/>
      <c r="M234" s="2" t="s">
        <v>1364</v>
      </c>
      <c r="N234" s="2" t="str">
        <f t="shared" si="6"/>
        <v/>
      </c>
      <c r="O234" s="2"/>
      <c r="P234" s="2"/>
      <c r="Q234" s="2"/>
    </row>
    <row r="235" spans="1:17" x14ac:dyDescent="0.35">
      <c r="A235" s="90"/>
      <c r="B235" s="86"/>
      <c r="C235" s="2"/>
      <c r="D235" s="2"/>
      <c r="E235" s="1"/>
      <c r="F235" s="1"/>
      <c r="G235" s="2"/>
      <c r="H235" s="2"/>
      <c r="I235" s="1"/>
      <c r="J235" s="1"/>
      <c r="K235" s="2"/>
      <c r="L235" s="2"/>
      <c r="M235" s="2"/>
      <c r="N235" s="2" t="str">
        <f t="shared" si="5"/>
        <v/>
      </c>
      <c r="O235" s="2"/>
      <c r="P235" s="2"/>
      <c r="Q235" s="2"/>
    </row>
    <row r="236" spans="1:17" x14ac:dyDescent="0.35">
      <c r="A236" s="90" t="s">
        <v>2055</v>
      </c>
      <c r="B236" s="86"/>
      <c r="C236" s="81" t="s">
        <v>1395</v>
      </c>
      <c r="D236" s="2" t="s">
        <v>149</v>
      </c>
      <c r="E236" s="1" t="s">
        <v>306</v>
      </c>
      <c r="F236" s="1"/>
      <c r="G236" s="2" t="s">
        <v>1472</v>
      </c>
      <c r="H236" s="2"/>
      <c r="I236" s="1" t="s">
        <v>1473</v>
      </c>
      <c r="J236" s="1"/>
      <c r="K236" s="2"/>
      <c r="L236" s="2"/>
      <c r="M236" s="2" t="s">
        <v>1364</v>
      </c>
      <c r="N236" s="2" t="str">
        <f t="shared" si="5"/>
        <v>C</v>
      </c>
      <c r="O236" s="2">
        <v>2</v>
      </c>
      <c r="P236" s="2" t="s">
        <v>1659</v>
      </c>
      <c r="Q236" s="2"/>
    </row>
    <row r="237" spans="1:17" x14ac:dyDescent="0.35">
      <c r="A237" s="90"/>
      <c r="B237" s="86"/>
      <c r="C237" s="2"/>
      <c r="D237" s="2"/>
      <c r="E237" s="1"/>
      <c r="F237" s="1"/>
      <c r="G237" s="2"/>
      <c r="H237" s="2"/>
      <c r="I237" s="1"/>
      <c r="J237" s="1"/>
      <c r="K237" s="2"/>
      <c r="L237" s="2"/>
      <c r="M237" s="2"/>
      <c r="N237" s="2" t="str">
        <f t="shared" si="5"/>
        <v/>
      </c>
      <c r="O237" s="2"/>
      <c r="P237" s="2"/>
      <c r="Q237" s="2"/>
    </row>
    <row r="238" spans="1:17" x14ac:dyDescent="0.35">
      <c r="A238" s="90" t="s">
        <v>150</v>
      </c>
      <c r="B238" s="86"/>
      <c r="C238" s="2"/>
      <c r="D238" s="2" t="s">
        <v>151</v>
      </c>
      <c r="E238" s="1" t="s">
        <v>1</v>
      </c>
      <c r="F238" s="1" t="s">
        <v>305</v>
      </c>
      <c r="G238" s="2"/>
      <c r="H238" s="2"/>
      <c r="I238" s="1"/>
      <c r="J238" s="1"/>
      <c r="K238" s="2" t="s">
        <v>1364</v>
      </c>
      <c r="L238" s="2"/>
      <c r="M238" s="2" t="s">
        <v>1364</v>
      </c>
      <c r="N238" s="2" t="str">
        <f t="shared" si="5"/>
        <v/>
      </c>
      <c r="O238" s="2"/>
      <c r="P238" s="2"/>
      <c r="Q238" s="2"/>
    </row>
    <row r="239" spans="1:17" x14ac:dyDescent="0.35">
      <c r="A239" s="90" t="s">
        <v>152</v>
      </c>
      <c r="B239" s="86"/>
      <c r="C239" s="81" t="s">
        <v>1396</v>
      </c>
      <c r="D239" s="2" t="s">
        <v>153</v>
      </c>
      <c r="E239" s="1" t="s">
        <v>305</v>
      </c>
      <c r="F239" s="1"/>
      <c r="G239" s="2"/>
      <c r="H239" s="2"/>
      <c r="I239" s="1"/>
      <c r="J239" s="1"/>
      <c r="K239" s="2" t="s">
        <v>1364</v>
      </c>
      <c r="L239" s="2"/>
      <c r="M239" s="2" t="s">
        <v>1364</v>
      </c>
      <c r="N239" s="2" t="str">
        <f t="shared" si="5"/>
        <v/>
      </c>
      <c r="O239" s="2"/>
      <c r="P239" s="2"/>
      <c r="Q239" s="2" t="s">
        <v>1620</v>
      </c>
    </row>
    <row r="240" spans="1:17" x14ac:dyDescent="0.35">
      <c r="A240" s="90" t="s">
        <v>154</v>
      </c>
      <c r="B240" s="86"/>
      <c r="C240" s="81" t="s">
        <v>2182</v>
      </c>
      <c r="D240" s="2" t="s">
        <v>155</v>
      </c>
      <c r="E240" s="1" t="s">
        <v>305</v>
      </c>
      <c r="F240" s="1"/>
      <c r="G240" s="2" t="s">
        <v>1502</v>
      </c>
      <c r="H240" s="2"/>
      <c r="I240" s="1"/>
      <c r="J240" s="1"/>
      <c r="K240" s="2" t="s">
        <v>1364</v>
      </c>
      <c r="L240" s="2" t="s">
        <v>1635</v>
      </c>
      <c r="M240" s="2" t="s">
        <v>1364</v>
      </c>
      <c r="N240" s="2" t="str">
        <f t="shared" si="5"/>
        <v>AC</v>
      </c>
      <c r="O240" s="2">
        <v>4</v>
      </c>
      <c r="P240" s="2" t="s">
        <v>1659</v>
      </c>
      <c r="Q240" s="2" t="s">
        <v>1282</v>
      </c>
    </row>
    <row r="241" spans="1:17" x14ac:dyDescent="0.35">
      <c r="A241" s="90" t="s">
        <v>156</v>
      </c>
      <c r="B241" s="86"/>
      <c r="C241" s="2"/>
      <c r="D241" s="2"/>
      <c r="E241" s="1"/>
      <c r="F241" s="1"/>
      <c r="G241" s="2"/>
      <c r="H241" s="2"/>
      <c r="I241" s="1"/>
      <c r="J241" s="1"/>
      <c r="K241" s="2" t="s">
        <v>1364</v>
      </c>
      <c r="L241" s="2"/>
      <c r="M241" s="2" t="s">
        <v>1364</v>
      </c>
      <c r="N241" s="2" t="str">
        <f t="shared" si="5"/>
        <v/>
      </c>
      <c r="O241" s="2"/>
      <c r="P241" s="2"/>
      <c r="Q241" s="2"/>
    </row>
    <row r="242" spans="1:17" x14ac:dyDescent="0.35">
      <c r="A242" s="90"/>
      <c r="B242" s="86"/>
      <c r="C242" s="2"/>
      <c r="D242" s="2"/>
      <c r="E242" s="1"/>
      <c r="F242" s="1"/>
      <c r="G242" s="2"/>
      <c r="H242" s="2"/>
      <c r="I242" s="1"/>
      <c r="J242" s="1"/>
      <c r="K242" s="2"/>
      <c r="L242" s="2"/>
      <c r="M242" s="2"/>
      <c r="N242" s="2"/>
      <c r="O242" s="2"/>
      <c r="P242" s="2"/>
      <c r="Q242" s="2"/>
    </row>
    <row r="243" spans="1:17" x14ac:dyDescent="0.35">
      <c r="A243" s="90" t="s">
        <v>150</v>
      </c>
      <c r="B243" s="86"/>
      <c r="C243" s="2"/>
      <c r="D243" s="2" t="s">
        <v>151</v>
      </c>
      <c r="E243" s="1" t="s">
        <v>1</v>
      </c>
      <c r="F243" s="1" t="s">
        <v>1621</v>
      </c>
      <c r="G243" s="2"/>
      <c r="H243" s="2"/>
      <c r="I243" s="1"/>
      <c r="J243" s="1"/>
      <c r="K243" s="2" t="s">
        <v>1364</v>
      </c>
      <c r="L243" s="2"/>
      <c r="M243" s="2" t="s">
        <v>1364</v>
      </c>
      <c r="N243" s="2" t="str">
        <f t="shared" si="5"/>
        <v/>
      </c>
      <c r="O243" s="2"/>
      <c r="P243" s="2"/>
      <c r="Q243" s="2" t="s">
        <v>1593</v>
      </c>
    </row>
    <row r="244" spans="1:17" x14ac:dyDescent="0.35">
      <c r="A244" s="90" t="s">
        <v>1454</v>
      </c>
      <c r="B244" s="86"/>
      <c r="C244" s="81" t="s">
        <v>1396</v>
      </c>
      <c r="D244" s="2" t="s">
        <v>153</v>
      </c>
      <c r="E244" s="1" t="s">
        <v>305</v>
      </c>
      <c r="F244" s="1"/>
      <c r="G244" s="2"/>
      <c r="H244" s="2"/>
      <c r="I244" s="1"/>
      <c r="J244" s="1"/>
      <c r="K244" s="2" t="s">
        <v>1364</v>
      </c>
      <c r="L244" s="2"/>
      <c r="M244" s="2" t="s">
        <v>1364</v>
      </c>
      <c r="N244" s="2" t="str">
        <f t="shared" si="5"/>
        <v/>
      </c>
      <c r="O244" s="2"/>
      <c r="P244" s="2"/>
      <c r="Q244" s="2" t="s">
        <v>1059</v>
      </c>
    </row>
    <row r="245" spans="1:17" x14ac:dyDescent="0.35">
      <c r="A245" s="90" t="s">
        <v>1455</v>
      </c>
      <c r="B245" s="86"/>
      <c r="C245" s="2"/>
      <c r="D245" s="2" t="s">
        <v>1456</v>
      </c>
      <c r="E245" s="1" t="s">
        <v>305</v>
      </c>
      <c r="F245" s="1"/>
      <c r="G245" s="2"/>
      <c r="H245" s="2"/>
      <c r="I245" s="1"/>
      <c r="J245" s="1"/>
      <c r="K245" s="2" t="s">
        <v>1364</v>
      </c>
      <c r="L245" s="2"/>
      <c r="M245" s="2" t="s">
        <v>1364</v>
      </c>
      <c r="N245" s="2" t="str">
        <f t="shared" si="5"/>
        <v/>
      </c>
      <c r="O245" s="2"/>
      <c r="P245" s="2"/>
      <c r="Q245" s="2"/>
    </row>
    <row r="246" spans="1:17" x14ac:dyDescent="0.35">
      <c r="A246" s="90" t="s">
        <v>1457</v>
      </c>
      <c r="B246" s="86"/>
      <c r="C246" s="2"/>
      <c r="D246" s="2" t="s">
        <v>155</v>
      </c>
      <c r="E246" s="1" t="s">
        <v>305</v>
      </c>
      <c r="F246" s="1"/>
      <c r="G246" s="2" t="s">
        <v>1503</v>
      </c>
      <c r="H246" s="2"/>
      <c r="I246" s="1"/>
      <c r="J246" s="1" t="s">
        <v>1253</v>
      </c>
      <c r="K246" s="2" t="s">
        <v>1364</v>
      </c>
      <c r="L246" s="2" t="s">
        <v>1635</v>
      </c>
      <c r="M246" s="2" t="s">
        <v>1364</v>
      </c>
      <c r="N246" s="2" t="str">
        <f t="shared" si="5"/>
        <v>AC</v>
      </c>
      <c r="O246" s="2">
        <v>2</v>
      </c>
      <c r="P246" s="2" t="s">
        <v>1659</v>
      </c>
      <c r="Q246" s="2" t="s">
        <v>1458</v>
      </c>
    </row>
    <row r="247" spans="1:17" x14ac:dyDescent="0.35">
      <c r="A247" s="90" t="s">
        <v>156</v>
      </c>
      <c r="B247" s="86"/>
      <c r="C247" s="2"/>
      <c r="D247" s="2"/>
      <c r="E247" s="1"/>
      <c r="F247" s="1"/>
      <c r="G247" s="2"/>
      <c r="H247" s="2"/>
      <c r="I247" s="1"/>
      <c r="J247" s="1"/>
      <c r="K247" s="2" t="s">
        <v>1364</v>
      </c>
      <c r="L247" s="2"/>
      <c r="M247" s="2" t="s">
        <v>1364</v>
      </c>
      <c r="N247" s="2" t="str">
        <f t="shared" si="5"/>
        <v/>
      </c>
      <c r="O247" s="2"/>
      <c r="P247" s="2"/>
      <c r="Q247" s="2"/>
    </row>
    <row r="248" spans="1:17" x14ac:dyDescent="0.35">
      <c r="A248" s="90"/>
      <c r="B248" s="86"/>
      <c r="C248" s="2"/>
      <c r="D248" s="2"/>
      <c r="E248" s="1"/>
      <c r="F248" s="1"/>
      <c r="G248" s="2"/>
      <c r="H248" s="2"/>
      <c r="I248" s="1"/>
      <c r="J248" s="1"/>
      <c r="K248" s="2"/>
      <c r="L248" s="2"/>
      <c r="M248" s="2"/>
      <c r="N248" s="2" t="str">
        <f t="shared" si="5"/>
        <v/>
      </c>
      <c r="O248" s="2"/>
      <c r="P248" s="2"/>
      <c r="Q248" s="2"/>
    </row>
    <row r="249" spans="1:17" x14ac:dyDescent="0.35">
      <c r="A249" s="90" t="s">
        <v>150</v>
      </c>
      <c r="B249" s="86"/>
      <c r="C249" s="2"/>
      <c r="D249" s="2" t="s">
        <v>151</v>
      </c>
      <c r="E249" s="1" t="s">
        <v>1</v>
      </c>
      <c r="F249" s="1" t="s">
        <v>1622</v>
      </c>
      <c r="G249" s="2"/>
      <c r="H249" s="2"/>
      <c r="I249" s="1"/>
      <c r="J249" s="1"/>
      <c r="K249" s="2" t="s">
        <v>1364</v>
      </c>
      <c r="L249" s="2"/>
      <c r="M249" s="2" t="s">
        <v>1364</v>
      </c>
      <c r="N249" s="2" t="str">
        <f t="shared" si="5"/>
        <v/>
      </c>
      <c r="O249" s="2"/>
      <c r="P249" s="2"/>
      <c r="Q249" s="2" t="s">
        <v>1594</v>
      </c>
    </row>
    <row r="250" spans="1:17" ht="21" x14ac:dyDescent="0.35">
      <c r="A250" s="90" t="s">
        <v>158</v>
      </c>
      <c r="B250" s="86"/>
      <c r="C250" s="81" t="s">
        <v>1396</v>
      </c>
      <c r="D250" s="2" t="s">
        <v>153</v>
      </c>
      <c r="E250" s="1"/>
      <c r="F250" s="1"/>
      <c r="G250" s="2"/>
      <c r="H250" s="2"/>
      <c r="I250" s="1"/>
      <c r="J250" s="1"/>
      <c r="K250" s="2" t="s">
        <v>1364</v>
      </c>
      <c r="L250" s="2"/>
      <c r="M250" s="2" t="s">
        <v>1364</v>
      </c>
      <c r="N250" s="2" t="str">
        <f t="shared" si="5"/>
        <v/>
      </c>
      <c r="O250" s="2"/>
      <c r="P250" s="2"/>
      <c r="Q250" s="3" t="s">
        <v>1832</v>
      </c>
    </row>
    <row r="251" spans="1:17" ht="21" x14ac:dyDescent="0.35">
      <c r="A251" s="90" t="s">
        <v>1574</v>
      </c>
      <c r="B251" s="86"/>
      <c r="C251" s="81" t="s">
        <v>1919</v>
      </c>
      <c r="D251" s="2" t="s">
        <v>155</v>
      </c>
      <c r="E251" s="1" t="s">
        <v>305</v>
      </c>
      <c r="F251" s="1"/>
      <c r="G251" s="2" t="s">
        <v>1642</v>
      </c>
      <c r="H251" s="2"/>
      <c r="I251" s="1"/>
      <c r="J251" s="1"/>
      <c r="K251" s="2" t="s">
        <v>1364</v>
      </c>
      <c r="L251" s="2" t="s">
        <v>1635</v>
      </c>
      <c r="M251" s="2" t="s">
        <v>1364</v>
      </c>
      <c r="N251" s="2" t="str">
        <f t="shared" si="5"/>
        <v>AC</v>
      </c>
      <c r="O251" s="2">
        <v>1</v>
      </c>
      <c r="P251" s="2" t="s">
        <v>1659</v>
      </c>
      <c r="Q251" s="3"/>
    </row>
    <row r="252" spans="1:17" x14ac:dyDescent="0.35">
      <c r="A252" s="90" t="s">
        <v>156</v>
      </c>
      <c r="B252" s="86"/>
      <c r="C252" s="2"/>
      <c r="D252" s="2"/>
      <c r="E252" s="1"/>
      <c r="F252" s="1"/>
      <c r="G252" s="2"/>
      <c r="H252" s="2"/>
      <c r="I252" s="1"/>
      <c r="J252" s="1"/>
      <c r="K252" s="2" t="s">
        <v>1364</v>
      </c>
      <c r="L252" s="2"/>
      <c r="M252" s="2" t="s">
        <v>1364</v>
      </c>
      <c r="N252" s="2" t="str">
        <f t="shared" si="5"/>
        <v/>
      </c>
      <c r="O252" s="2"/>
      <c r="P252" s="2"/>
      <c r="Q252" s="3"/>
    </row>
    <row r="253" spans="1:17" x14ac:dyDescent="0.35">
      <c r="A253" s="90"/>
      <c r="B253" s="86"/>
      <c r="C253" s="2"/>
      <c r="D253" s="2"/>
      <c r="E253" s="1"/>
      <c r="F253" s="1"/>
      <c r="G253" s="2"/>
      <c r="H253" s="2"/>
      <c r="I253" s="1"/>
      <c r="J253" s="1"/>
      <c r="K253" s="2"/>
      <c r="L253" s="2"/>
      <c r="M253" s="2"/>
      <c r="N253" s="2" t="str">
        <f t="shared" si="5"/>
        <v/>
      </c>
      <c r="O253" s="2"/>
      <c r="P253" s="2"/>
      <c r="Q253" s="3"/>
    </row>
    <row r="254" spans="1:17" x14ac:dyDescent="0.35">
      <c r="A254" s="90" t="s">
        <v>150</v>
      </c>
      <c r="B254" s="86"/>
      <c r="C254" s="2"/>
      <c r="D254" s="2" t="s">
        <v>151</v>
      </c>
      <c r="E254" s="1" t="s">
        <v>37</v>
      </c>
      <c r="F254" s="1" t="s">
        <v>1622</v>
      </c>
      <c r="G254" s="2"/>
      <c r="H254" s="2"/>
      <c r="I254" s="1"/>
      <c r="J254" s="1"/>
      <c r="K254" s="2" t="s">
        <v>1364</v>
      </c>
      <c r="L254" s="2"/>
      <c r="M254" s="2" t="s">
        <v>1364</v>
      </c>
      <c r="N254" s="2" t="str">
        <f t="shared" si="5"/>
        <v/>
      </c>
      <c r="O254" s="2"/>
      <c r="P254" s="2"/>
      <c r="Q254" s="1" t="s">
        <v>1595</v>
      </c>
    </row>
    <row r="255" spans="1:17" ht="21" x14ac:dyDescent="0.35">
      <c r="A255" s="90" t="s">
        <v>159</v>
      </c>
      <c r="B255" s="86"/>
      <c r="C255" s="81" t="s">
        <v>1396</v>
      </c>
      <c r="D255" s="2" t="s">
        <v>153</v>
      </c>
      <c r="E255" s="1"/>
      <c r="F255" s="1"/>
      <c r="G255" s="2"/>
      <c r="H255" s="2"/>
      <c r="I255" s="1"/>
      <c r="J255" s="1"/>
      <c r="K255" s="2" t="s">
        <v>1364</v>
      </c>
      <c r="L255" s="2"/>
      <c r="M255" s="2" t="s">
        <v>1364</v>
      </c>
      <c r="N255" s="2" t="str">
        <f t="shared" si="5"/>
        <v/>
      </c>
      <c r="O255" s="2"/>
      <c r="P255" s="2"/>
      <c r="Q255" s="3" t="s">
        <v>1831</v>
      </c>
    </row>
    <row r="256" spans="1:17" x14ac:dyDescent="0.35">
      <c r="A256" s="90" t="s">
        <v>1575</v>
      </c>
      <c r="B256" s="86"/>
      <c r="C256" s="2"/>
      <c r="D256" s="2" t="s">
        <v>155</v>
      </c>
      <c r="E256" s="1" t="s">
        <v>305</v>
      </c>
      <c r="F256" s="1"/>
      <c r="G256" s="2" t="s">
        <v>1643</v>
      </c>
      <c r="H256" s="2"/>
      <c r="I256" s="1"/>
      <c r="J256" s="1"/>
      <c r="K256" s="2" t="s">
        <v>1364</v>
      </c>
      <c r="L256" s="2" t="s">
        <v>1635</v>
      </c>
      <c r="M256" s="2" t="s">
        <v>1364</v>
      </c>
      <c r="N256" s="2" t="str">
        <f t="shared" si="5"/>
        <v>AC</v>
      </c>
      <c r="O256" s="2">
        <v>1</v>
      </c>
      <c r="P256" s="2" t="s">
        <v>1659</v>
      </c>
      <c r="Q256" s="3"/>
    </row>
    <row r="257" spans="1:17" x14ac:dyDescent="0.35">
      <c r="A257" s="90" t="s">
        <v>156</v>
      </c>
      <c r="B257" s="86"/>
      <c r="C257" s="2"/>
      <c r="D257" s="2"/>
      <c r="E257" s="1"/>
      <c r="F257" s="1"/>
      <c r="G257" s="2"/>
      <c r="H257" s="2"/>
      <c r="I257" s="1"/>
      <c r="J257" s="1"/>
      <c r="K257" s="2" t="s">
        <v>1364</v>
      </c>
      <c r="L257" s="2"/>
      <c r="M257" s="2" t="s">
        <v>1364</v>
      </c>
      <c r="N257" s="2" t="str">
        <f t="shared" si="5"/>
        <v/>
      </c>
      <c r="O257" s="2"/>
      <c r="P257" s="2"/>
      <c r="Q257" s="3"/>
    </row>
    <row r="258" spans="1:17" x14ac:dyDescent="0.35">
      <c r="A258" s="90"/>
      <c r="B258" s="86"/>
      <c r="C258" s="2"/>
      <c r="D258" s="2"/>
      <c r="E258" s="1"/>
      <c r="F258" s="1"/>
      <c r="G258" s="2"/>
      <c r="H258" s="2"/>
      <c r="I258" s="1"/>
      <c r="J258" s="1"/>
      <c r="K258" s="2"/>
      <c r="L258" s="2"/>
      <c r="M258" s="2"/>
      <c r="N258" s="2" t="str">
        <f t="shared" si="5"/>
        <v/>
      </c>
      <c r="O258" s="2"/>
      <c r="P258" s="2"/>
      <c r="Q258" s="3"/>
    </row>
    <row r="259" spans="1:17" x14ac:dyDescent="0.35">
      <c r="A259" s="90" t="s">
        <v>150</v>
      </c>
      <c r="B259" s="86"/>
      <c r="C259" s="2"/>
      <c r="D259" s="2" t="s">
        <v>151</v>
      </c>
      <c r="E259" s="1" t="s">
        <v>1</v>
      </c>
      <c r="F259" s="1" t="s">
        <v>1622</v>
      </c>
      <c r="G259" s="2"/>
      <c r="H259" s="2"/>
      <c r="I259" s="1"/>
      <c r="J259" s="1"/>
      <c r="K259" s="2" t="s">
        <v>1364</v>
      </c>
      <c r="L259" s="2"/>
      <c r="M259" s="2" t="s">
        <v>1364</v>
      </c>
      <c r="N259" s="2" t="str">
        <f t="shared" si="5"/>
        <v/>
      </c>
      <c r="O259" s="2"/>
      <c r="P259" s="2"/>
      <c r="Q259" s="1" t="s">
        <v>1596</v>
      </c>
    </row>
    <row r="260" spans="1:17" x14ac:dyDescent="0.35">
      <c r="A260" s="90" t="s">
        <v>157</v>
      </c>
      <c r="B260" s="86"/>
      <c r="C260" s="81" t="s">
        <v>1396</v>
      </c>
      <c r="D260" s="2" t="s">
        <v>153</v>
      </c>
      <c r="E260" s="1"/>
      <c r="F260" s="1"/>
      <c r="G260" s="2"/>
      <c r="H260" s="2"/>
      <c r="I260" s="1"/>
      <c r="J260" s="1"/>
      <c r="K260" s="2" t="s">
        <v>1364</v>
      </c>
      <c r="L260" s="2"/>
      <c r="M260" s="2" t="s">
        <v>1364</v>
      </c>
      <c r="N260" s="2" t="str">
        <f t="shared" si="5"/>
        <v/>
      </c>
      <c r="O260" s="2"/>
      <c r="P260" s="2"/>
      <c r="Q260" s="3" t="s">
        <v>1576</v>
      </c>
    </row>
    <row r="261" spans="1:17" ht="21" x14ac:dyDescent="0.35">
      <c r="A261" s="90" t="s">
        <v>1663</v>
      </c>
      <c r="B261" s="86"/>
      <c r="C261" s="81" t="s">
        <v>1918</v>
      </c>
      <c r="D261" s="2" t="s">
        <v>155</v>
      </c>
      <c r="E261" s="1" t="s">
        <v>305</v>
      </c>
      <c r="F261" s="1"/>
      <c r="G261" s="2" t="s">
        <v>1664</v>
      </c>
      <c r="H261" s="2"/>
      <c r="I261" s="1"/>
      <c r="J261" s="1"/>
      <c r="K261" s="2" t="s">
        <v>1364</v>
      </c>
      <c r="L261" s="2" t="s">
        <v>1635</v>
      </c>
      <c r="M261" s="2" t="s">
        <v>1364</v>
      </c>
      <c r="N261" s="2" t="str">
        <f t="shared" si="5"/>
        <v>AC</v>
      </c>
      <c r="O261" s="2">
        <v>1</v>
      </c>
      <c r="P261" s="2" t="s">
        <v>1659</v>
      </c>
      <c r="Q261" s="3"/>
    </row>
    <row r="262" spans="1:17" x14ac:dyDescent="0.35">
      <c r="A262" s="90" t="s">
        <v>156</v>
      </c>
      <c r="B262" s="86"/>
      <c r="C262" s="2"/>
      <c r="D262" s="2"/>
      <c r="E262" s="1"/>
      <c r="F262" s="1"/>
      <c r="G262" s="2"/>
      <c r="H262" s="2"/>
      <c r="I262" s="1"/>
      <c r="J262" s="1"/>
      <c r="K262" s="2" t="s">
        <v>1364</v>
      </c>
      <c r="L262" s="2"/>
      <c r="M262" s="2" t="s">
        <v>1364</v>
      </c>
      <c r="N262" s="2" t="str">
        <f t="shared" si="5"/>
        <v/>
      </c>
      <c r="O262" s="2"/>
      <c r="P262" s="2"/>
      <c r="Q262" s="3"/>
    </row>
    <row r="263" spans="1:17" x14ac:dyDescent="0.35">
      <c r="A263" s="90"/>
      <c r="B263" s="86"/>
      <c r="C263" s="2"/>
      <c r="D263" s="2"/>
      <c r="E263" s="1"/>
      <c r="F263" s="1"/>
      <c r="G263" s="2"/>
      <c r="H263" s="2"/>
      <c r="I263" s="1"/>
      <c r="J263" s="1"/>
      <c r="K263" s="2"/>
      <c r="L263" s="2"/>
      <c r="M263" s="2"/>
      <c r="N263" s="2" t="str">
        <f t="shared" si="5"/>
        <v/>
      </c>
      <c r="O263" s="2"/>
      <c r="P263" s="2"/>
      <c r="Q263" s="3"/>
    </row>
    <row r="264" spans="1:17" x14ac:dyDescent="0.35">
      <c r="A264" s="90" t="s">
        <v>150</v>
      </c>
      <c r="B264" s="86"/>
      <c r="C264" s="2"/>
      <c r="D264" s="2" t="s">
        <v>151</v>
      </c>
      <c r="E264" s="1" t="s">
        <v>1</v>
      </c>
      <c r="F264" s="1" t="s">
        <v>1622</v>
      </c>
      <c r="G264" s="2"/>
      <c r="H264" s="2"/>
      <c r="I264" s="1"/>
      <c r="J264" s="1"/>
      <c r="K264" s="2" t="s">
        <v>1364</v>
      </c>
      <c r="L264" s="2"/>
      <c r="M264" s="2" t="s">
        <v>1364</v>
      </c>
      <c r="N264" s="2" t="str">
        <f t="shared" si="5"/>
        <v/>
      </c>
      <c r="O264" s="2"/>
      <c r="P264" s="2"/>
      <c r="Q264" s="1" t="s">
        <v>1597</v>
      </c>
    </row>
    <row r="265" spans="1:17" x14ac:dyDescent="0.35">
      <c r="A265" s="90" t="s">
        <v>160</v>
      </c>
      <c r="B265" s="86"/>
      <c r="C265" s="81" t="s">
        <v>1396</v>
      </c>
      <c r="D265" s="2" t="s">
        <v>153</v>
      </c>
      <c r="E265" s="1"/>
      <c r="F265" s="1"/>
      <c r="G265" s="2"/>
      <c r="H265" s="2"/>
      <c r="I265" s="1"/>
      <c r="J265" s="1"/>
      <c r="K265" s="2" t="s">
        <v>1364</v>
      </c>
      <c r="L265" s="2"/>
      <c r="M265" s="2" t="s">
        <v>1364</v>
      </c>
      <c r="N265" s="2" t="str">
        <f t="shared" si="5"/>
        <v/>
      </c>
      <c r="O265" s="2"/>
      <c r="P265" s="2"/>
      <c r="Q265" s="3" t="s">
        <v>1830</v>
      </c>
    </row>
    <row r="266" spans="1:17" x14ac:dyDescent="0.35">
      <c r="A266" s="90" t="s">
        <v>1577</v>
      </c>
      <c r="B266" s="86"/>
      <c r="C266" s="2"/>
      <c r="D266" s="2" t="s">
        <v>155</v>
      </c>
      <c r="E266" s="1" t="s">
        <v>305</v>
      </c>
      <c r="F266" s="1"/>
      <c r="G266" s="2" t="s">
        <v>1644</v>
      </c>
      <c r="H266" s="2"/>
      <c r="I266" s="1"/>
      <c r="J266" s="1"/>
      <c r="K266" s="2" t="s">
        <v>1364</v>
      </c>
      <c r="L266" s="2" t="s">
        <v>1635</v>
      </c>
      <c r="M266" s="2" t="s">
        <v>1364</v>
      </c>
      <c r="N266" s="2" t="str">
        <f t="shared" si="5"/>
        <v>AC</v>
      </c>
      <c r="O266" s="2">
        <v>1</v>
      </c>
      <c r="P266" s="2" t="s">
        <v>1659</v>
      </c>
      <c r="Q266" s="3"/>
    </row>
    <row r="267" spans="1:17" x14ac:dyDescent="0.35">
      <c r="A267" s="90" t="s">
        <v>156</v>
      </c>
      <c r="B267" s="86"/>
      <c r="C267" s="2"/>
      <c r="D267" s="2"/>
      <c r="E267" s="1"/>
      <c r="F267" s="1"/>
      <c r="G267" s="2"/>
      <c r="H267" s="2"/>
      <c r="I267" s="1"/>
      <c r="J267" s="1"/>
      <c r="K267" s="2" t="s">
        <v>1364</v>
      </c>
      <c r="L267" s="2"/>
      <c r="M267" s="2" t="s">
        <v>1364</v>
      </c>
      <c r="N267" s="2" t="str">
        <f t="shared" si="5"/>
        <v/>
      </c>
      <c r="O267" s="2"/>
      <c r="P267" s="2"/>
      <c r="Q267" s="3"/>
    </row>
    <row r="268" spans="1:17" x14ac:dyDescent="0.35">
      <c r="A268" s="90"/>
      <c r="B268" s="86"/>
      <c r="C268" s="2"/>
      <c r="D268" s="2"/>
      <c r="E268" s="1"/>
      <c r="F268" s="1"/>
      <c r="G268" s="2"/>
      <c r="H268" s="2"/>
      <c r="I268" s="1"/>
      <c r="J268" s="1"/>
      <c r="K268" s="2"/>
      <c r="L268" s="2"/>
      <c r="M268" s="2"/>
      <c r="N268" s="2" t="str">
        <f t="shared" si="5"/>
        <v/>
      </c>
      <c r="O268" s="2"/>
      <c r="P268" s="2"/>
      <c r="Q268" s="3"/>
    </row>
    <row r="269" spans="1:17" x14ac:dyDescent="0.35">
      <c r="A269" s="90" t="s">
        <v>150</v>
      </c>
      <c r="B269" s="86"/>
      <c r="C269" s="2"/>
      <c r="D269" s="2"/>
      <c r="E269" s="1"/>
      <c r="F269" s="1"/>
      <c r="G269" s="2"/>
      <c r="H269" s="2"/>
      <c r="I269" s="1"/>
      <c r="J269" s="1"/>
      <c r="K269" s="2" t="s">
        <v>1364</v>
      </c>
      <c r="L269" s="2"/>
      <c r="M269" s="2" t="s">
        <v>1364</v>
      </c>
      <c r="N269" s="2" t="str">
        <f t="shared" si="5"/>
        <v/>
      </c>
      <c r="O269" s="2"/>
      <c r="P269" s="2"/>
      <c r="Q269" s="3"/>
    </row>
    <row r="270" spans="1:17" x14ac:dyDescent="0.35">
      <c r="A270" s="90" t="s">
        <v>1454</v>
      </c>
      <c r="B270" s="86"/>
      <c r="C270" s="81" t="s">
        <v>1396</v>
      </c>
      <c r="D270" s="2"/>
      <c r="E270" s="57"/>
      <c r="F270" s="1"/>
      <c r="G270" s="2"/>
      <c r="H270" s="2"/>
      <c r="I270" s="1"/>
      <c r="J270" s="1"/>
      <c r="K270" s="2" t="s">
        <v>1364</v>
      </c>
      <c r="L270" s="2"/>
      <c r="M270" s="2" t="s">
        <v>1364</v>
      </c>
      <c r="N270" s="2" t="str">
        <f t="shared" si="5"/>
        <v/>
      </c>
      <c r="O270" s="2"/>
      <c r="P270" s="2"/>
      <c r="Q270" s="1" t="s">
        <v>1625</v>
      </c>
    </row>
    <row r="271" spans="1:17" ht="21" x14ac:dyDescent="0.35">
      <c r="A271" s="90" t="s">
        <v>1626</v>
      </c>
      <c r="B271" s="86"/>
      <c r="C271" s="2"/>
      <c r="D271" s="2"/>
      <c r="E271" s="57"/>
      <c r="F271" s="1"/>
      <c r="I271" s="1"/>
      <c r="J271" s="1"/>
      <c r="K271" s="2" t="s">
        <v>1364</v>
      </c>
      <c r="L271" s="2"/>
      <c r="M271" s="2" t="s">
        <v>1364</v>
      </c>
      <c r="N271" s="2" t="str">
        <f t="shared" si="5"/>
        <v/>
      </c>
      <c r="O271" s="2"/>
      <c r="P271" s="2"/>
      <c r="Q271" s="1" t="s">
        <v>1627</v>
      </c>
    </row>
    <row r="272" spans="1:17" x14ac:dyDescent="0.35">
      <c r="A272" s="90" t="s">
        <v>1628</v>
      </c>
      <c r="B272" s="86"/>
      <c r="C272" s="2"/>
      <c r="D272" s="2" t="s">
        <v>2612</v>
      </c>
      <c r="E272" s="1"/>
      <c r="F272" s="1"/>
      <c r="G272" s="2" t="s">
        <v>1644</v>
      </c>
      <c r="H272" s="2"/>
      <c r="I272" s="1"/>
      <c r="J272" s="1"/>
      <c r="K272" s="2" t="s">
        <v>1364</v>
      </c>
      <c r="L272" s="2" t="s">
        <v>1635</v>
      </c>
      <c r="M272" s="2" t="s">
        <v>1364</v>
      </c>
      <c r="N272" s="2" t="str">
        <f t="shared" si="5"/>
        <v>AC</v>
      </c>
      <c r="O272" s="2">
        <v>1</v>
      </c>
      <c r="P272" s="2" t="s">
        <v>1659</v>
      </c>
      <c r="Q272" s="3"/>
    </row>
    <row r="273" spans="1:17" x14ac:dyDescent="0.35">
      <c r="A273" s="90" t="s">
        <v>156</v>
      </c>
      <c r="B273" s="86"/>
      <c r="C273" s="2"/>
      <c r="D273" s="2"/>
      <c r="E273" s="1"/>
      <c r="F273" s="1"/>
      <c r="G273" s="2"/>
      <c r="H273" s="2"/>
      <c r="I273" s="1"/>
      <c r="J273" s="1"/>
      <c r="K273" s="2" t="s">
        <v>1364</v>
      </c>
      <c r="L273" s="2"/>
      <c r="M273" s="2" t="s">
        <v>1364</v>
      </c>
      <c r="N273" s="2" t="str">
        <f t="shared" si="5"/>
        <v/>
      </c>
      <c r="O273" s="2"/>
      <c r="P273" s="2"/>
      <c r="Q273" s="3"/>
    </row>
    <row r="274" spans="1:17" x14ac:dyDescent="0.35">
      <c r="A274" s="90"/>
      <c r="B274" s="86"/>
      <c r="C274" s="2"/>
      <c r="E274" s="1"/>
      <c r="F274" s="1"/>
      <c r="G274" s="2"/>
      <c r="H274" s="2"/>
      <c r="I274" s="1"/>
      <c r="J274" s="1"/>
      <c r="K274" s="2"/>
      <c r="L274" s="2"/>
      <c r="M274" s="2"/>
      <c r="N274" s="2"/>
      <c r="O274" s="2"/>
      <c r="P274" s="2"/>
      <c r="Q274" s="3"/>
    </row>
    <row r="275" spans="1:17" x14ac:dyDescent="0.35">
      <c r="A275" s="90" t="s">
        <v>150</v>
      </c>
      <c r="B275" s="86"/>
      <c r="C275" s="82"/>
      <c r="D275" s="2" t="s">
        <v>151</v>
      </c>
      <c r="E275" s="1" t="s">
        <v>1</v>
      </c>
      <c r="F275" s="1" t="s">
        <v>1473</v>
      </c>
      <c r="G275" s="2"/>
      <c r="H275" s="2"/>
      <c r="I275" s="1"/>
      <c r="J275" s="1"/>
      <c r="K275" s="2"/>
      <c r="L275" s="2"/>
      <c r="M275" s="2"/>
      <c r="N275" s="2"/>
      <c r="O275" s="2"/>
      <c r="P275" s="2"/>
      <c r="Q275" s="3"/>
    </row>
    <row r="276" spans="1:17" x14ac:dyDescent="0.35">
      <c r="A276" s="90" t="s">
        <v>1732</v>
      </c>
      <c r="B276" s="86"/>
      <c r="C276" s="81" t="s">
        <v>1396</v>
      </c>
      <c r="D276" s="2" t="s">
        <v>153</v>
      </c>
      <c r="E276" s="1" t="s">
        <v>305</v>
      </c>
      <c r="F276" s="1"/>
      <c r="G276" s="2" t="s">
        <v>1734</v>
      </c>
      <c r="H276" s="2" t="s">
        <v>1713</v>
      </c>
      <c r="I276" s="1" t="s">
        <v>1473</v>
      </c>
      <c r="J276" s="1" t="s">
        <v>1692</v>
      </c>
      <c r="K276" s="2"/>
      <c r="L276" s="2"/>
      <c r="M276" s="2" t="s">
        <v>1364</v>
      </c>
      <c r="N276" s="2" t="s">
        <v>1686</v>
      </c>
      <c r="O276" s="2">
        <v>1</v>
      </c>
      <c r="P276" s="2" t="s">
        <v>1659</v>
      </c>
      <c r="Q276" s="52" t="s">
        <v>1735</v>
      </c>
    </row>
    <row r="277" spans="1:17" ht="21" x14ac:dyDescent="0.35">
      <c r="A277" s="90" t="s">
        <v>1733</v>
      </c>
      <c r="B277" s="86"/>
      <c r="C277" s="2"/>
      <c r="D277" s="2" t="s">
        <v>155</v>
      </c>
      <c r="E277" s="1" t="s">
        <v>305</v>
      </c>
      <c r="F277" s="1"/>
      <c r="G277" s="2"/>
      <c r="H277" s="2"/>
      <c r="I277" s="1"/>
      <c r="J277" s="1"/>
      <c r="K277" s="2"/>
      <c r="L277" s="2"/>
      <c r="M277" s="2"/>
      <c r="N277" s="2"/>
      <c r="O277" s="2"/>
      <c r="P277" s="2"/>
      <c r="Q277" s="52" t="s">
        <v>1889</v>
      </c>
    </row>
    <row r="278" spans="1:17" x14ac:dyDescent="0.35">
      <c r="A278" s="90" t="s">
        <v>156</v>
      </c>
      <c r="B278" s="86"/>
      <c r="C278" s="2"/>
      <c r="D278" s="2"/>
      <c r="E278" s="1"/>
      <c r="F278" s="1"/>
      <c r="G278" s="2"/>
      <c r="H278" s="2"/>
      <c r="I278" s="1"/>
      <c r="J278" s="1"/>
      <c r="K278" s="2"/>
      <c r="L278" s="2"/>
      <c r="M278" s="2"/>
      <c r="N278" s="2"/>
      <c r="O278" s="2"/>
      <c r="P278" s="2"/>
      <c r="Q278" s="81" t="s">
        <v>2601</v>
      </c>
    </row>
    <row r="279" spans="1:17" x14ac:dyDescent="0.35">
      <c r="A279" s="90"/>
      <c r="B279" s="86"/>
      <c r="C279" s="2"/>
      <c r="D279" s="2"/>
      <c r="E279" s="1"/>
      <c r="F279" s="1"/>
      <c r="G279" s="2"/>
      <c r="H279" s="2"/>
      <c r="I279" s="1"/>
      <c r="J279" s="1"/>
      <c r="K279" s="2"/>
      <c r="L279" s="2"/>
      <c r="M279" s="2"/>
      <c r="N279" s="2"/>
      <c r="O279" s="2"/>
      <c r="P279" s="2"/>
      <c r="Q279" s="3"/>
    </row>
    <row r="280" spans="1:17" x14ac:dyDescent="0.35">
      <c r="A280" s="90" t="s">
        <v>150</v>
      </c>
      <c r="B280" s="86"/>
      <c r="C280" s="82"/>
      <c r="D280" s="2" t="s">
        <v>151</v>
      </c>
      <c r="E280" s="1" t="s">
        <v>1</v>
      </c>
      <c r="F280" s="1" t="s">
        <v>1473</v>
      </c>
      <c r="G280" s="2"/>
      <c r="H280" s="2"/>
      <c r="I280" s="1"/>
      <c r="J280" s="1"/>
      <c r="K280" s="2"/>
      <c r="L280" s="2"/>
      <c r="M280" s="2"/>
      <c r="N280" s="2"/>
      <c r="O280" s="2"/>
      <c r="P280" s="2"/>
      <c r="Q280" s="3"/>
    </row>
    <row r="281" spans="1:17" x14ac:dyDescent="0.35">
      <c r="A281" s="90" t="s">
        <v>2610</v>
      </c>
      <c r="B281" s="86"/>
      <c r="C281" s="81" t="s">
        <v>1396</v>
      </c>
      <c r="D281" s="2" t="s">
        <v>153</v>
      </c>
      <c r="E281" s="1" t="s">
        <v>305</v>
      </c>
      <c r="F281" s="1"/>
      <c r="G281" s="2"/>
      <c r="H281" s="2"/>
      <c r="I281" s="1" t="s">
        <v>1473</v>
      </c>
      <c r="J281" s="1" t="s">
        <v>1692</v>
      </c>
      <c r="K281" s="2"/>
      <c r="L281" s="2"/>
      <c r="M281" s="2" t="s">
        <v>1364</v>
      </c>
      <c r="N281" s="2" t="s">
        <v>1686</v>
      </c>
      <c r="O281" s="2">
        <v>1</v>
      </c>
      <c r="P281" s="2" t="s">
        <v>1659</v>
      </c>
      <c r="Q281" s="52" t="s">
        <v>1927</v>
      </c>
    </row>
    <row r="282" spans="1:17" ht="63" x14ac:dyDescent="0.35">
      <c r="A282" s="90" t="s">
        <v>2611</v>
      </c>
      <c r="B282" s="86"/>
      <c r="C282" s="2"/>
      <c r="D282" s="2" t="s">
        <v>155</v>
      </c>
      <c r="E282" s="1" t="s">
        <v>305</v>
      </c>
      <c r="F282" s="1"/>
      <c r="G282" s="2" t="s">
        <v>1996</v>
      </c>
      <c r="H282" s="2" t="s">
        <v>1997</v>
      </c>
      <c r="I282" s="1"/>
      <c r="J282" s="1"/>
      <c r="K282" s="2"/>
      <c r="L282" s="2"/>
      <c r="M282" s="2" t="s">
        <v>1364</v>
      </c>
      <c r="N282" s="2" t="s">
        <v>1686</v>
      </c>
      <c r="O282" s="2">
        <v>1</v>
      </c>
      <c r="P282" s="2" t="s">
        <v>1657</v>
      </c>
      <c r="Q282" s="52" t="s">
        <v>1889</v>
      </c>
    </row>
    <row r="283" spans="1:17" x14ac:dyDescent="0.35">
      <c r="A283" s="90" t="s">
        <v>156</v>
      </c>
      <c r="B283" s="86"/>
      <c r="C283" s="2"/>
      <c r="D283" s="2"/>
      <c r="E283" s="1"/>
      <c r="F283" s="1"/>
      <c r="G283" s="2"/>
      <c r="H283" s="2"/>
      <c r="I283" s="1"/>
      <c r="J283" s="1"/>
      <c r="K283" s="2"/>
      <c r="L283" s="2"/>
      <c r="M283" s="2"/>
      <c r="N283" s="2"/>
      <c r="O283" s="2"/>
      <c r="P283" s="2"/>
      <c r="Q283" s="3"/>
    </row>
    <row r="284" spans="1:17" x14ac:dyDescent="0.35">
      <c r="A284" s="90"/>
      <c r="B284" s="86"/>
      <c r="C284" s="2"/>
      <c r="D284" s="2"/>
      <c r="E284" s="1"/>
      <c r="F284" s="1"/>
      <c r="G284" s="2"/>
      <c r="H284" s="2"/>
      <c r="I284" s="1"/>
      <c r="J284" s="1"/>
      <c r="K284" s="2"/>
      <c r="L284" s="2"/>
      <c r="M284" s="2"/>
      <c r="N284" s="2" t="str">
        <f t="shared" si="5"/>
        <v/>
      </c>
      <c r="O284" s="2"/>
      <c r="P284" s="2"/>
      <c r="Q284" s="3"/>
    </row>
    <row r="285" spans="1:17" x14ac:dyDescent="0.35">
      <c r="A285" s="90" t="s">
        <v>1318</v>
      </c>
      <c r="B285" s="86"/>
      <c r="C285" s="2"/>
      <c r="D285" s="2"/>
      <c r="E285" s="1" t="s">
        <v>1</v>
      </c>
      <c r="F285" s="1" t="s">
        <v>1487</v>
      </c>
      <c r="G285" s="2"/>
      <c r="H285" s="2"/>
      <c r="I285" s="1"/>
      <c r="J285" s="1"/>
      <c r="K285" s="2" t="s">
        <v>1364</v>
      </c>
      <c r="L285" s="2" t="s">
        <v>1635</v>
      </c>
      <c r="M285" s="2" t="s">
        <v>1364</v>
      </c>
      <c r="N285" s="2" t="str">
        <f t="shared" si="5"/>
        <v/>
      </c>
      <c r="O285" s="2"/>
      <c r="P285" s="2"/>
      <c r="Q285" s="3"/>
    </row>
    <row r="286" spans="1:17" x14ac:dyDescent="0.35">
      <c r="A286" s="90" t="s">
        <v>1319</v>
      </c>
      <c r="B286" s="86"/>
      <c r="C286" s="81" t="s">
        <v>1320</v>
      </c>
      <c r="D286" s="2" t="s">
        <v>1321</v>
      </c>
      <c r="E286" s="1" t="s">
        <v>305</v>
      </c>
      <c r="F286" s="1"/>
      <c r="G286" s="2"/>
      <c r="H286" s="2"/>
      <c r="I286" s="1"/>
      <c r="J286" s="1"/>
      <c r="K286" s="2" t="s">
        <v>1364</v>
      </c>
      <c r="L286" s="2" t="s">
        <v>1635</v>
      </c>
      <c r="M286" s="2" t="s">
        <v>1364</v>
      </c>
      <c r="N286" s="2" t="str">
        <f t="shared" si="5"/>
        <v/>
      </c>
      <c r="O286" s="2"/>
      <c r="P286" s="2"/>
      <c r="Q286" s="2" t="s">
        <v>1322</v>
      </c>
    </row>
    <row r="287" spans="1:17" x14ac:dyDescent="0.35">
      <c r="A287" s="90" t="s">
        <v>1323</v>
      </c>
      <c r="B287" s="86"/>
      <c r="C287" s="2"/>
      <c r="D287" s="2" t="s">
        <v>1324</v>
      </c>
      <c r="E287" s="1" t="s">
        <v>306</v>
      </c>
      <c r="F287" s="1"/>
      <c r="G287" s="2"/>
      <c r="H287" s="2"/>
      <c r="I287" s="1"/>
      <c r="J287" s="1"/>
      <c r="K287" s="2" t="s">
        <v>1364</v>
      </c>
      <c r="L287" s="2" t="s">
        <v>1635</v>
      </c>
      <c r="M287" s="2" t="s">
        <v>1364</v>
      </c>
      <c r="N287" s="2" t="str">
        <f t="shared" si="5"/>
        <v/>
      </c>
      <c r="O287" s="2"/>
      <c r="P287" s="2"/>
      <c r="Q287" s="2"/>
    </row>
    <row r="288" spans="1:17" x14ac:dyDescent="0.35">
      <c r="A288" s="90" t="s">
        <v>1325</v>
      </c>
      <c r="B288" s="86"/>
      <c r="C288" s="2"/>
      <c r="D288" s="2" t="s">
        <v>1326</v>
      </c>
      <c r="E288" s="1" t="s">
        <v>305</v>
      </c>
      <c r="F288" s="1"/>
      <c r="G288" s="2" t="s">
        <v>1504</v>
      </c>
      <c r="H288" s="2"/>
      <c r="I288" s="1" t="s">
        <v>1487</v>
      </c>
      <c r="J288" s="1" t="s">
        <v>1416</v>
      </c>
      <c r="K288" s="2" t="s">
        <v>1364</v>
      </c>
      <c r="L288" s="2" t="s">
        <v>1635</v>
      </c>
      <c r="M288" s="2" t="s">
        <v>1364</v>
      </c>
      <c r="N288" s="2" t="str">
        <f t="shared" si="5"/>
        <v>AC</v>
      </c>
      <c r="O288" s="2">
        <v>2</v>
      </c>
      <c r="P288" s="2" t="s">
        <v>1659</v>
      </c>
      <c r="Q288" s="2" t="s">
        <v>1327</v>
      </c>
    </row>
    <row r="289" spans="1:17" x14ac:dyDescent="0.35">
      <c r="A289" s="90" t="s">
        <v>1328</v>
      </c>
      <c r="B289" s="86"/>
      <c r="C289" s="2"/>
      <c r="D289" s="2"/>
      <c r="E289" s="1"/>
      <c r="F289" s="1"/>
      <c r="G289" s="2"/>
      <c r="H289" s="2"/>
      <c r="I289" s="1"/>
      <c r="J289" s="1"/>
      <c r="K289" s="2" t="s">
        <v>1364</v>
      </c>
      <c r="L289" s="56" t="s">
        <v>1635</v>
      </c>
      <c r="M289" s="2" t="s">
        <v>1364</v>
      </c>
      <c r="N289" s="2" t="str">
        <f t="shared" si="5"/>
        <v/>
      </c>
      <c r="O289" s="56"/>
      <c r="P289" s="56"/>
    </row>
    <row r="290" spans="1:17" x14ac:dyDescent="0.35">
      <c r="A290" s="90"/>
      <c r="B290" s="86"/>
      <c r="C290" s="2"/>
      <c r="D290" s="2"/>
      <c r="E290" s="1"/>
      <c r="F290" s="1"/>
      <c r="G290" s="2"/>
      <c r="H290" s="2"/>
      <c r="I290" s="1"/>
      <c r="J290" s="1"/>
      <c r="K290" s="2"/>
      <c r="L290" s="2"/>
      <c r="M290" s="2"/>
      <c r="N290" s="2" t="str">
        <f t="shared" si="5"/>
        <v/>
      </c>
      <c r="O290" s="2"/>
      <c r="P290" s="2"/>
      <c r="Q290" s="2"/>
    </row>
    <row r="291" spans="1:17" x14ac:dyDescent="0.35">
      <c r="A291" s="90" t="s">
        <v>161</v>
      </c>
      <c r="B291" s="86"/>
      <c r="C291" s="2"/>
      <c r="D291" s="2"/>
      <c r="E291" s="1" t="s">
        <v>1</v>
      </c>
      <c r="F291" s="1" t="s">
        <v>1487</v>
      </c>
      <c r="G291" s="2"/>
      <c r="H291" s="2"/>
      <c r="I291" s="1"/>
      <c r="J291" s="1"/>
      <c r="K291" s="2"/>
      <c r="L291" s="2"/>
      <c r="M291" s="2"/>
      <c r="N291" s="2" t="str">
        <f t="shared" si="5"/>
        <v/>
      </c>
      <c r="O291" s="2"/>
      <c r="P291" s="2"/>
      <c r="Q291" s="2"/>
    </row>
    <row r="292" spans="1:17" ht="21" x14ac:dyDescent="0.35">
      <c r="A292" s="90" t="s">
        <v>162</v>
      </c>
      <c r="B292" s="86"/>
      <c r="C292" s="81" t="s">
        <v>1397</v>
      </c>
      <c r="D292" s="2" t="s">
        <v>163</v>
      </c>
      <c r="E292" s="1"/>
      <c r="F292" s="1"/>
      <c r="G292" s="2"/>
      <c r="H292" s="2"/>
      <c r="I292" s="1"/>
      <c r="J292" s="1"/>
      <c r="K292" s="2"/>
      <c r="L292" s="2"/>
      <c r="M292" s="2" t="s">
        <v>1364</v>
      </c>
      <c r="N292" s="2" t="str">
        <f t="shared" si="5"/>
        <v/>
      </c>
      <c r="O292" s="2"/>
      <c r="P292" s="2"/>
      <c r="Q292" s="2" t="s">
        <v>1453</v>
      </c>
    </row>
    <row r="293" spans="1:17" x14ac:dyDescent="0.35">
      <c r="A293" s="90" t="s">
        <v>164</v>
      </c>
      <c r="B293" s="86"/>
      <c r="C293" s="81" t="s">
        <v>1398</v>
      </c>
      <c r="D293" s="2" t="s">
        <v>165</v>
      </c>
      <c r="E293" s="1"/>
      <c r="F293" s="1"/>
      <c r="G293" s="2"/>
      <c r="H293" s="2"/>
      <c r="I293" s="1"/>
      <c r="J293" s="1"/>
      <c r="K293" s="2"/>
      <c r="L293" s="2"/>
      <c r="M293" s="2" t="s">
        <v>1364</v>
      </c>
      <c r="N293" s="2" t="str">
        <f t="shared" si="5"/>
        <v/>
      </c>
      <c r="O293" s="2">
        <v>2</v>
      </c>
      <c r="P293" s="2" t="s">
        <v>1659</v>
      </c>
      <c r="Q293" s="2" t="s">
        <v>1305</v>
      </c>
    </row>
    <row r="294" spans="1:17" x14ac:dyDescent="0.35">
      <c r="A294" s="90" t="s">
        <v>166</v>
      </c>
      <c r="B294" s="86"/>
      <c r="C294" s="2"/>
      <c r="D294" s="2" t="s">
        <v>167</v>
      </c>
      <c r="E294" s="1" t="s">
        <v>297</v>
      </c>
      <c r="F294" s="1"/>
      <c r="G294" s="2" t="s">
        <v>1504</v>
      </c>
      <c r="H294" s="2"/>
      <c r="I294" s="1" t="s">
        <v>1487</v>
      </c>
      <c r="J294" s="1"/>
      <c r="K294" s="2"/>
      <c r="L294" s="2"/>
      <c r="M294" s="2" t="s">
        <v>1364</v>
      </c>
      <c r="N294" s="2" t="str">
        <f t="shared" si="5"/>
        <v>C</v>
      </c>
      <c r="O294" s="2"/>
      <c r="P294" s="2"/>
      <c r="Q294" s="2"/>
    </row>
    <row r="295" spans="1:17" x14ac:dyDescent="0.35">
      <c r="A295" s="90" t="s">
        <v>168</v>
      </c>
      <c r="B295" s="86"/>
      <c r="C295" s="81" t="s">
        <v>1398</v>
      </c>
      <c r="D295" s="2" t="s">
        <v>170</v>
      </c>
      <c r="E295" s="1" t="s">
        <v>169</v>
      </c>
      <c r="F295" s="1"/>
      <c r="G295" s="2"/>
      <c r="H295" s="2"/>
      <c r="I295" s="1"/>
      <c r="J295" s="1"/>
      <c r="K295" s="2"/>
      <c r="L295" s="2"/>
      <c r="M295" s="2" t="s">
        <v>1364</v>
      </c>
      <c r="N295" s="2" t="str">
        <f t="shared" si="5"/>
        <v/>
      </c>
      <c r="O295" s="2"/>
      <c r="P295" s="2"/>
      <c r="Q295" s="2" t="s">
        <v>1306</v>
      </c>
    </row>
    <row r="296" spans="1:17" x14ac:dyDescent="0.35">
      <c r="A296" s="90" t="s">
        <v>171</v>
      </c>
      <c r="B296" s="86"/>
      <c r="C296" s="2"/>
      <c r="D296" s="2" t="s">
        <v>172</v>
      </c>
      <c r="E296" s="1"/>
      <c r="F296" s="1"/>
      <c r="G296" s="2" t="s">
        <v>1504</v>
      </c>
      <c r="H296" s="2"/>
      <c r="I296" s="1" t="s">
        <v>1487</v>
      </c>
      <c r="J296" s="1"/>
      <c r="K296" s="2"/>
      <c r="L296" s="2"/>
      <c r="M296" s="2" t="s">
        <v>1364</v>
      </c>
      <c r="N296" s="2" t="str">
        <f t="shared" si="5"/>
        <v>C</v>
      </c>
      <c r="O296" s="2">
        <v>2</v>
      </c>
      <c r="P296" s="2" t="s">
        <v>1659</v>
      </c>
      <c r="Q296" s="2"/>
    </row>
    <row r="297" spans="1:17" x14ac:dyDescent="0.35">
      <c r="A297" s="90" t="s">
        <v>173</v>
      </c>
      <c r="B297" s="86"/>
      <c r="C297" s="2"/>
      <c r="D297" s="2"/>
      <c r="E297" s="1"/>
      <c r="F297" s="1"/>
      <c r="G297" s="2"/>
      <c r="H297" s="2"/>
      <c r="I297" s="1"/>
      <c r="J297" s="1"/>
      <c r="K297" s="2"/>
      <c r="L297" s="2"/>
      <c r="M297" s="2" t="s">
        <v>1364</v>
      </c>
      <c r="N297" s="2" t="str">
        <f t="shared" si="5"/>
        <v/>
      </c>
      <c r="O297" s="2"/>
      <c r="P297" s="2"/>
      <c r="Q297" s="2"/>
    </row>
    <row r="298" spans="1:17" x14ac:dyDescent="0.35">
      <c r="A298" s="90"/>
      <c r="B298" s="86"/>
      <c r="C298" s="2"/>
      <c r="D298" s="2"/>
      <c r="E298" s="1"/>
      <c r="F298" s="1"/>
      <c r="G298" s="2"/>
      <c r="H298" s="2"/>
      <c r="I298" s="1"/>
      <c r="J298" s="1"/>
      <c r="K298" s="2"/>
      <c r="L298" s="2"/>
      <c r="M298" s="2"/>
      <c r="N298" s="2" t="str">
        <f t="shared" si="5"/>
        <v/>
      </c>
      <c r="O298" s="2"/>
      <c r="P298" s="2"/>
      <c r="Q298" s="2"/>
    </row>
    <row r="299" spans="1:17" x14ac:dyDescent="0.35">
      <c r="A299" s="90" t="s">
        <v>161</v>
      </c>
      <c r="B299" s="86"/>
      <c r="C299" s="2"/>
      <c r="D299" s="2"/>
      <c r="E299" s="1" t="s">
        <v>1</v>
      </c>
      <c r="F299" s="1" t="s">
        <v>1622</v>
      </c>
      <c r="G299" s="2"/>
      <c r="H299" s="2"/>
      <c r="I299" s="1"/>
      <c r="J299" s="1"/>
      <c r="K299" s="2"/>
      <c r="L299" s="2"/>
      <c r="M299" s="2" t="s">
        <v>1364</v>
      </c>
      <c r="N299" s="2" t="str">
        <f t="shared" si="5"/>
        <v/>
      </c>
      <c r="O299" s="2"/>
      <c r="P299" s="2"/>
      <c r="Q299" s="1" t="s">
        <v>1598</v>
      </c>
    </row>
    <row r="300" spans="1:17" x14ac:dyDescent="0.35">
      <c r="A300" s="90" t="s">
        <v>174</v>
      </c>
      <c r="B300" s="86"/>
      <c r="C300" s="81" t="s">
        <v>1397</v>
      </c>
      <c r="D300" s="2" t="s">
        <v>163</v>
      </c>
      <c r="E300" s="1"/>
      <c r="F300" s="1"/>
      <c r="G300" s="2"/>
      <c r="H300" s="2"/>
      <c r="I300" s="1"/>
      <c r="J300" s="1"/>
      <c r="K300" s="2"/>
      <c r="L300" s="2"/>
      <c r="M300" s="2" t="s">
        <v>1364</v>
      </c>
      <c r="N300" s="2" t="str">
        <f t="shared" si="5"/>
        <v/>
      </c>
      <c r="O300" s="2"/>
      <c r="P300" s="2"/>
      <c r="Q300" s="3" t="s">
        <v>1579</v>
      </c>
    </row>
    <row r="301" spans="1:17" x14ac:dyDescent="0.35">
      <c r="A301" s="90" t="s">
        <v>175</v>
      </c>
      <c r="B301" s="86"/>
      <c r="C301" s="81" t="s">
        <v>1398</v>
      </c>
      <c r="D301" s="2" t="s">
        <v>165</v>
      </c>
      <c r="E301" s="1"/>
      <c r="F301" s="1"/>
      <c r="G301" s="2"/>
      <c r="H301" s="2"/>
      <c r="I301" s="1"/>
      <c r="J301" s="1"/>
      <c r="K301" s="2"/>
      <c r="L301" s="2"/>
      <c r="M301" s="2" t="s">
        <v>1364</v>
      </c>
      <c r="N301" s="2" t="str">
        <f t="shared" si="5"/>
        <v/>
      </c>
      <c r="O301" s="2"/>
      <c r="P301" s="2"/>
      <c r="Q301" s="2" t="s">
        <v>1623</v>
      </c>
    </row>
    <row r="302" spans="1:17" x14ac:dyDescent="0.35">
      <c r="A302" s="90" t="s">
        <v>1578</v>
      </c>
      <c r="B302" s="86"/>
      <c r="C302" s="81" t="s">
        <v>1920</v>
      </c>
      <c r="D302" s="2" t="s">
        <v>167</v>
      </c>
      <c r="E302" s="1"/>
      <c r="F302" s="1"/>
      <c r="G302" s="2" t="s">
        <v>1645</v>
      </c>
      <c r="H302" s="2"/>
      <c r="I302" s="1"/>
      <c r="J302" s="1"/>
      <c r="K302" s="2"/>
      <c r="L302" s="2"/>
      <c r="M302" s="2" t="s">
        <v>1364</v>
      </c>
      <c r="N302" s="2" t="str">
        <f t="shared" ref="N302:N402" si="7">IF(NOT(ISBLANK(G302)),IF(NOT(ISBLANK(K302)),"A","")&amp;IF(AND(NOT(ISBLANK(K302)),ISBLANK(L302)),"B","")&amp;IF(NOT(ISBLANK(M302)),"C",""),"")</f>
        <v>C</v>
      </c>
      <c r="O302" s="2">
        <v>1</v>
      </c>
      <c r="P302" s="2" t="s">
        <v>1659</v>
      </c>
      <c r="Q302" s="3" t="s">
        <v>1624</v>
      </c>
    </row>
    <row r="303" spans="1:17" x14ac:dyDescent="0.35">
      <c r="A303" s="90" t="s">
        <v>173</v>
      </c>
      <c r="B303" s="86"/>
      <c r="C303" s="2"/>
      <c r="D303" s="2"/>
      <c r="E303" s="1"/>
      <c r="F303" s="1"/>
      <c r="G303" s="2"/>
      <c r="H303" s="2"/>
      <c r="I303" s="1"/>
      <c r="J303" s="1"/>
      <c r="K303" s="2"/>
      <c r="L303" s="2"/>
      <c r="M303" s="2" t="s">
        <v>1364</v>
      </c>
      <c r="N303" s="2" t="str">
        <f t="shared" si="7"/>
        <v/>
      </c>
      <c r="O303" s="2"/>
      <c r="P303" s="2"/>
      <c r="Q303" s="2"/>
    </row>
    <row r="304" spans="1:17" x14ac:dyDescent="0.35">
      <c r="A304" s="90" t="s">
        <v>1588</v>
      </c>
      <c r="B304" s="86"/>
      <c r="C304" s="2"/>
      <c r="D304" s="2"/>
      <c r="E304" s="47"/>
      <c r="F304" s="1"/>
      <c r="G304" s="2"/>
      <c r="H304" s="2"/>
      <c r="I304" s="1"/>
      <c r="J304" s="1"/>
      <c r="K304" s="46"/>
      <c r="L304" s="46"/>
      <c r="M304" s="2"/>
      <c r="N304" s="2" t="str">
        <f t="shared" si="7"/>
        <v/>
      </c>
      <c r="O304" s="2"/>
      <c r="P304" s="2"/>
      <c r="Q304" s="46"/>
    </row>
    <row r="305" spans="1:17" x14ac:dyDescent="0.35">
      <c r="A305" s="85" t="s">
        <v>298</v>
      </c>
      <c r="B305" s="86"/>
      <c r="C305" s="2"/>
      <c r="D305" s="2"/>
      <c r="E305" s="47" t="s">
        <v>306</v>
      </c>
      <c r="F305" s="1"/>
      <c r="G305" s="2"/>
      <c r="H305" s="2"/>
      <c r="I305" s="1"/>
      <c r="J305" s="1"/>
      <c r="K305" s="46"/>
      <c r="L305" s="46"/>
      <c r="M305" s="2"/>
      <c r="N305" s="2" t="str">
        <f t="shared" si="7"/>
        <v/>
      </c>
      <c r="O305" s="2">
        <v>4</v>
      </c>
      <c r="P305" s="2" t="s">
        <v>1657</v>
      </c>
      <c r="Q305" s="46" t="s">
        <v>1599</v>
      </c>
    </row>
    <row r="306" spans="1:17" x14ac:dyDescent="0.35">
      <c r="A306" s="90" t="s">
        <v>176</v>
      </c>
      <c r="B306" s="86"/>
      <c r="C306" s="2"/>
      <c r="D306" s="2"/>
      <c r="E306" s="1" t="s">
        <v>306</v>
      </c>
      <c r="F306" s="1"/>
      <c r="G306" s="2"/>
      <c r="H306" s="2"/>
      <c r="I306" s="1"/>
      <c r="J306" s="1"/>
      <c r="K306" s="2"/>
      <c r="L306" s="2"/>
      <c r="M306" s="2" t="s">
        <v>1364</v>
      </c>
      <c r="N306" s="2" t="str">
        <f t="shared" si="7"/>
        <v/>
      </c>
      <c r="O306" s="2"/>
      <c r="P306" s="2"/>
      <c r="Q306" s="2"/>
    </row>
    <row r="307" spans="1:17" x14ac:dyDescent="0.35">
      <c r="A307" s="90" t="s">
        <v>177</v>
      </c>
      <c r="B307" s="86"/>
      <c r="C307" s="2"/>
      <c r="D307" s="2"/>
      <c r="E307" s="1" t="s">
        <v>1</v>
      </c>
      <c r="F307" s="1"/>
      <c r="G307" s="2"/>
      <c r="H307" s="2"/>
      <c r="I307" s="1"/>
      <c r="J307" s="1"/>
      <c r="K307" s="2"/>
      <c r="L307" s="2"/>
      <c r="M307" s="2" t="s">
        <v>1364</v>
      </c>
      <c r="N307" s="2" t="str">
        <f t="shared" si="7"/>
        <v/>
      </c>
      <c r="O307" s="2"/>
      <c r="P307" s="2"/>
      <c r="Q307" s="2"/>
    </row>
    <row r="308" spans="1:17" x14ac:dyDescent="0.35">
      <c r="A308" s="90" t="s">
        <v>178</v>
      </c>
      <c r="B308" s="93"/>
      <c r="C308" s="81" t="s">
        <v>1399</v>
      </c>
      <c r="D308" s="2" t="s">
        <v>179</v>
      </c>
      <c r="E308" s="1" t="s">
        <v>305</v>
      </c>
      <c r="F308" s="1" t="s">
        <v>305</v>
      </c>
      <c r="G308" s="2"/>
      <c r="H308" s="2"/>
      <c r="I308" s="1"/>
      <c r="J308" s="1"/>
      <c r="K308" s="2"/>
      <c r="L308" s="2"/>
      <c r="M308" s="2" t="s">
        <v>1364</v>
      </c>
      <c r="N308" s="2" t="str">
        <f t="shared" si="7"/>
        <v/>
      </c>
      <c r="O308" s="2"/>
      <c r="P308" s="2"/>
      <c r="Q308" s="1" t="s">
        <v>1600</v>
      </c>
    </row>
    <row r="309" spans="1:17" x14ac:dyDescent="0.35">
      <c r="A309" s="90" t="s">
        <v>1612</v>
      </c>
      <c r="B309" s="93"/>
      <c r="C309" s="81" t="s">
        <v>1613</v>
      </c>
      <c r="D309" s="2" t="s">
        <v>180</v>
      </c>
      <c r="E309" s="1" t="s">
        <v>305</v>
      </c>
      <c r="F309" s="1"/>
      <c r="G309" s="2"/>
      <c r="H309" s="2"/>
      <c r="I309" s="1"/>
      <c r="J309" s="1"/>
      <c r="K309" s="2"/>
      <c r="L309" s="2"/>
      <c r="M309" s="2"/>
      <c r="N309" s="2" t="str">
        <f t="shared" si="7"/>
        <v/>
      </c>
      <c r="O309" s="2"/>
      <c r="P309" s="2"/>
      <c r="Q309" s="2"/>
    </row>
    <row r="310" spans="1:17" ht="52.5" x14ac:dyDescent="0.35">
      <c r="A310" s="90" t="s">
        <v>2657</v>
      </c>
      <c r="B310" s="86"/>
      <c r="C310" s="81" t="s">
        <v>2842</v>
      </c>
      <c r="D310" s="2" t="s">
        <v>1614</v>
      </c>
      <c r="E310" s="1" t="s">
        <v>305</v>
      </c>
      <c r="F310" s="1"/>
      <c r="G310" s="2" t="s">
        <v>2056</v>
      </c>
      <c r="H310" s="2"/>
      <c r="I310" s="1" t="s">
        <v>306</v>
      </c>
      <c r="J310" s="1" t="s">
        <v>1551</v>
      </c>
      <c r="K310" s="2"/>
      <c r="L310" s="2"/>
      <c r="M310" s="2" t="s">
        <v>1364</v>
      </c>
      <c r="N310" s="2" t="str">
        <f t="shared" si="7"/>
        <v>C</v>
      </c>
      <c r="O310" s="2" t="s">
        <v>2057</v>
      </c>
      <c r="P310" s="2" t="s">
        <v>2058</v>
      </c>
      <c r="Q310" s="2" t="s">
        <v>2658</v>
      </c>
    </row>
    <row r="311" spans="1:17" x14ac:dyDescent="0.35">
      <c r="A311" s="90" t="s">
        <v>181</v>
      </c>
      <c r="B311" s="86"/>
      <c r="C311" s="2"/>
      <c r="D311" s="2"/>
      <c r="E311" s="1"/>
      <c r="F311" s="1"/>
      <c r="G311" s="2"/>
      <c r="H311" s="2"/>
      <c r="I311" s="1"/>
      <c r="J311" s="1"/>
      <c r="K311" s="2"/>
      <c r="L311" s="2"/>
      <c r="M311" s="2" t="s">
        <v>1364</v>
      </c>
      <c r="N311" s="2" t="str">
        <f t="shared" si="7"/>
        <v/>
      </c>
      <c r="O311" s="2"/>
      <c r="P311" s="2"/>
      <c r="Q311" s="2"/>
    </row>
    <row r="312" spans="1:17" s="174" customFormat="1" x14ac:dyDescent="0.35">
      <c r="A312" s="90"/>
      <c r="B312" s="86"/>
      <c r="C312" s="173"/>
      <c r="D312" s="173"/>
      <c r="E312" s="1"/>
      <c r="F312" s="1"/>
      <c r="G312" s="173"/>
      <c r="H312" s="173"/>
      <c r="I312" s="1"/>
      <c r="J312" s="1"/>
      <c r="K312" s="173"/>
      <c r="L312" s="173"/>
      <c r="M312" s="173"/>
      <c r="N312" s="173"/>
      <c r="O312" s="173"/>
      <c r="P312" s="173"/>
      <c r="Q312" s="173"/>
    </row>
    <row r="313" spans="1:17" s="174" customFormat="1" x14ac:dyDescent="0.35">
      <c r="A313" s="90" t="s">
        <v>177</v>
      </c>
      <c r="B313" s="86"/>
      <c r="C313" s="173"/>
      <c r="D313" s="173"/>
      <c r="E313" s="1" t="s">
        <v>1</v>
      </c>
      <c r="F313" s="1"/>
      <c r="G313" s="173"/>
      <c r="H313" s="173"/>
      <c r="I313" s="1"/>
      <c r="J313" s="1"/>
      <c r="K313" s="173"/>
      <c r="L313" s="173"/>
      <c r="M313" s="173" t="s">
        <v>1364</v>
      </c>
      <c r="N313" s="173" t="str">
        <f t="shared" ref="N313:N317" si="8">IF(NOT(ISBLANK(G313)),IF(NOT(ISBLANK(K313)),"A","")&amp;IF(AND(NOT(ISBLANK(K313)),ISBLANK(L313)),"B","")&amp;IF(NOT(ISBLANK(M313)),"C",""),"")</f>
        <v/>
      </c>
      <c r="O313" s="173"/>
      <c r="P313" s="173"/>
      <c r="Q313" s="173" t="s">
        <v>1307</v>
      </c>
    </row>
    <row r="314" spans="1:17" s="174" customFormat="1" x14ac:dyDescent="0.35">
      <c r="A314" s="90" t="s">
        <v>178</v>
      </c>
      <c r="B314" s="93"/>
      <c r="C314" s="81" t="s">
        <v>1399</v>
      </c>
      <c r="D314" s="173" t="s">
        <v>179</v>
      </c>
      <c r="E314" s="1" t="s">
        <v>305</v>
      </c>
      <c r="F314" s="1" t="s">
        <v>305</v>
      </c>
      <c r="G314" s="173"/>
      <c r="H314" s="173"/>
      <c r="I314" s="1"/>
      <c r="J314" s="1"/>
      <c r="K314" s="173"/>
      <c r="L314" s="173"/>
      <c r="M314" s="173" t="s">
        <v>1364</v>
      </c>
      <c r="N314" s="173" t="str">
        <f t="shared" si="8"/>
        <v/>
      </c>
      <c r="O314" s="173"/>
      <c r="P314" s="173"/>
      <c r="Q314" s="1" t="s">
        <v>1600</v>
      </c>
    </row>
    <row r="315" spans="1:17" s="174" customFormat="1" x14ac:dyDescent="0.35">
      <c r="A315" s="90" t="s">
        <v>1612</v>
      </c>
      <c r="B315" s="93"/>
      <c r="C315" s="81" t="s">
        <v>1613</v>
      </c>
      <c r="D315" s="173" t="s">
        <v>180</v>
      </c>
      <c r="E315" s="1" t="s">
        <v>305</v>
      </c>
      <c r="F315" s="1"/>
      <c r="G315" s="173"/>
      <c r="H315" s="173"/>
      <c r="I315" s="1"/>
      <c r="J315" s="1"/>
      <c r="K315" s="173"/>
      <c r="L315" s="173"/>
      <c r="M315" s="173"/>
      <c r="N315" s="173" t="str">
        <f t="shared" si="8"/>
        <v/>
      </c>
      <c r="O315" s="173"/>
      <c r="P315" s="173"/>
      <c r="Q315" s="173"/>
    </row>
    <row r="316" spans="1:17" s="174" customFormat="1" ht="52.5" x14ac:dyDescent="0.35">
      <c r="A316" s="90" t="s">
        <v>2878</v>
      </c>
      <c r="B316" s="86"/>
      <c r="C316" s="81" t="s">
        <v>2842</v>
      </c>
      <c r="D316" s="173" t="s">
        <v>1614</v>
      </c>
      <c r="E316" s="1" t="s">
        <v>305</v>
      </c>
      <c r="F316" s="1"/>
      <c r="G316" s="173" t="s">
        <v>2791</v>
      </c>
      <c r="H316" s="173"/>
      <c r="I316" s="1" t="s">
        <v>306</v>
      </c>
      <c r="J316" s="1" t="s">
        <v>1551</v>
      </c>
      <c r="K316" s="173"/>
      <c r="L316" s="173"/>
      <c r="M316" s="173" t="s">
        <v>1364</v>
      </c>
      <c r="N316" s="173" t="str">
        <f t="shared" si="8"/>
        <v>C</v>
      </c>
      <c r="O316" s="173" t="s">
        <v>2057</v>
      </c>
      <c r="P316" s="173" t="s">
        <v>2058</v>
      </c>
      <c r="Q316" s="173" t="s">
        <v>2879</v>
      </c>
    </row>
    <row r="317" spans="1:17" s="174" customFormat="1" x14ac:dyDescent="0.35">
      <c r="A317" s="90" t="s">
        <v>181</v>
      </c>
      <c r="B317" s="86"/>
      <c r="C317" s="173"/>
      <c r="D317" s="173"/>
      <c r="E317" s="1"/>
      <c r="F317" s="1"/>
      <c r="G317" s="173"/>
      <c r="H317" s="173"/>
      <c r="I317" s="1"/>
      <c r="J317" s="1"/>
      <c r="K317" s="173"/>
      <c r="L317" s="173"/>
      <c r="M317" s="173" t="s">
        <v>1364</v>
      </c>
      <c r="N317" s="173" t="str">
        <f t="shared" si="8"/>
        <v/>
      </c>
      <c r="O317" s="173"/>
      <c r="P317" s="173"/>
      <c r="Q317" s="173"/>
    </row>
    <row r="318" spans="1:17" s="174" customFormat="1" x14ac:dyDescent="0.35">
      <c r="A318" s="90"/>
      <c r="B318" s="86"/>
      <c r="C318" s="173"/>
      <c r="D318" s="173"/>
      <c r="E318" s="1"/>
      <c r="F318" s="1"/>
      <c r="G318" s="173"/>
      <c r="H318" s="173"/>
      <c r="I318" s="1"/>
      <c r="J318" s="1"/>
      <c r="K318" s="173"/>
      <c r="L318" s="173"/>
      <c r="M318" s="173"/>
      <c r="N318" s="173"/>
      <c r="O318" s="173"/>
      <c r="P318" s="173"/>
      <c r="Q318" s="173"/>
    </row>
    <row r="319" spans="1:17" x14ac:dyDescent="0.35">
      <c r="A319" s="90" t="s">
        <v>177</v>
      </c>
      <c r="B319" s="86"/>
      <c r="C319" s="2"/>
      <c r="D319" s="2"/>
      <c r="E319" s="1" t="s">
        <v>1</v>
      </c>
      <c r="F319" s="1"/>
      <c r="G319" s="2"/>
      <c r="H319" s="2"/>
      <c r="I319" s="1"/>
      <c r="J319" s="1"/>
      <c r="K319" s="2"/>
      <c r="L319" s="2"/>
      <c r="M319" s="2" t="s">
        <v>1364</v>
      </c>
      <c r="N319" s="2" t="str">
        <f t="shared" si="7"/>
        <v/>
      </c>
      <c r="O319" s="2"/>
      <c r="P319" s="2"/>
      <c r="Q319" s="2"/>
    </row>
    <row r="320" spans="1:17" x14ac:dyDescent="0.35">
      <c r="A320" s="90" t="s">
        <v>1518</v>
      </c>
      <c r="B320" s="93"/>
      <c r="C320" s="81" t="s">
        <v>1399</v>
      </c>
      <c r="D320" s="2" t="s">
        <v>179</v>
      </c>
      <c r="E320" s="1" t="s">
        <v>305</v>
      </c>
      <c r="F320" s="1" t="s">
        <v>1473</v>
      </c>
      <c r="G320" s="2"/>
      <c r="H320" s="2"/>
      <c r="I320" s="1"/>
      <c r="J320" s="1"/>
      <c r="K320" s="2"/>
      <c r="L320" s="2"/>
      <c r="M320" s="2" t="s">
        <v>1364</v>
      </c>
      <c r="N320" s="2" t="str">
        <f t="shared" si="7"/>
        <v/>
      </c>
      <c r="O320" s="2"/>
      <c r="P320" s="2"/>
      <c r="Q320" s="1" t="s">
        <v>1601</v>
      </c>
    </row>
    <row r="321" spans="1:17" x14ac:dyDescent="0.35">
      <c r="A321" s="90" t="s">
        <v>1612</v>
      </c>
      <c r="B321" s="93"/>
      <c r="C321" s="81" t="s">
        <v>1613</v>
      </c>
      <c r="D321" s="2" t="s">
        <v>180</v>
      </c>
      <c r="E321" s="1" t="s">
        <v>305</v>
      </c>
      <c r="F321" s="1"/>
      <c r="G321" s="2"/>
      <c r="H321" s="2"/>
      <c r="I321" s="1"/>
      <c r="J321" s="1"/>
      <c r="K321" s="2"/>
      <c r="L321" s="2"/>
      <c r="M321" s="2"/>
      <c r="N321" s="2" t="str">
        <f t="shared" si="7"/>
        <v/>
      </c>
      <c r="O321" s="2"/>
      <c r="P321" s="2"/>
      <c r="Q321" s="2"/>
    </row>
    <row r="322" spans="1:17" x14ac:dyDescent="0.35">
      <c r="A322" s="90" t="s">
        <v>1308</v>
      </c>
      <c r="B322" s="86"/>
      <c r="C322" s="2"/>
      <c r="D322" s="2" t="s">
        <v>1614</v>
      </c>
      <c r="E322" s="1" t="s">
        <v>305</v>
      </c>
      <c r="F322" s="1"/>
      <c r="G322" s="52" t="s">
        <v>2886</v>
      </c>
      <c r="H322" s="52"/>
      <c r="I322" s="1" t="s">
        <v>1473</v>
      </c>
      <c r="J322" s="1" t="s">
        <v>1546</v>
      </c>
      <c r="K322" s="2"/>
      <c r="L322" s="2"/>
      <c r="M322" s="2" t="s">
        <v>1364</v>
      </c>
      <c r="N322" s="2" t="str">
        <f t="shared" si="7"/>
        <v>C</v>
      </c>
      <c r="O322" s="2">
        <v>4</v>
      </c>
      <c r="P322" s="2" t="s">
        <v>1657</v>
      </c>
      <c r="Q322" s="2"/>
    </row>
    <row r="323" spans="1:17" x14ac:dyDescent="0.35">
      <c r="A323" s="90" t="s">
        <v>2429</v>
      </c>
      <c r="B323" s="86"/>
      <c r="C323" s="2"/>
      <c r="D323" s="2"/>
      <c r="E323" s="1" t="s">
        <v>306</v>
      </c>
      <c r="F323" s="1"/>
      <c r="G323" s="52"/>
      <c r="H323" s="52"/>
      <c r="I323" s="1"/>
      <c r="J323" s="1"/>
      <c r="K323" s="2"/>
      <c r="L323" s="2"/>
      <c r="M323" s="2"/>
      <c r="N323" s="2"/>
      <c r="O323" s="2"/>
      <c r="P323" s="2"/>
      <c r="Q323" s="2"/>
    </row>
    <row r="324" spans="1:17" x14ac:dyDescent="0.35">
      <c r="A324" s="90" t="s">
        <v>2430</v>
      </c>
      <c r="B324" s="86"/>
      <c r="C324" s="2"/>
      <c r="D324" s="2" t="s">
        <v>2435</v>
      </c>
      <c r="E324" s="1" t="s">
        <v>305</v>
      </c>
      <c r="F324" s="1" t="s">
        <v>305</v>
      </c>
      <c r="G324" s="52" t="s">
        <v>2439</v>
      </c>
      <c r="H324" s="52"/>
      <c r="I324" s="1"/>
      <c r="J324" s="1"/>
      <c r="K324" s="2"/>
      <c r="L324" s="2"/>
      <c r="M324" s="2"/>
      <c r="N324" s="2"/>
      <c r="O324" s="2"/>
      <c r="P324" s="2"/>
      <c r="Q324" s="2"/>
    </row>
    <row r="325" spans="1:17" x14ac:dyDescent="0.35">
      <c r="A325" s="90" t="s">
        <v>2431</v>
      </c>
      <c r="B325" s="86"/>
      <c r="C325" s="2"/>
      <c r="D325" s="2" t="s">
        <v>2436</v>
      </c>
      <c r="E325" s="1" t="s">
        <v>306</v>
      </c>
      <c r="F325" s="1" t="s">
        <v>2922</v>
      </c>
      <c r="G325" s="52" t="s">
        <v>2440</v>
      </c>
      <c r="H325" s="52"/>
      <c r="I325" s="1"/>
      <c r="J325" s="1"/>
      <c r="K325" s="2"/>
      <c r="L325" s="2"/>
      <c r="M325" s="2"/>
      <c r="N325" s="2"/>
      <c r="O325" s="2"/>
      <c r="P325" s="2"/>
      <c r="Q325" s="2"/>
    </row>
    <row r="326" spans="1:17" x14ac:dyDescent="0.35">
      <c r="A326" s="90" t="s">
        <v>2432</v>
      </c>
      <c r="B326" s="86"/>
      <c r="C326" s="81" t="s">
        <v>2931</v>
      </c>
      <c r="D326" s="2" t="s">
        <v>2437</v>
      </c>
      <c r="E326" s="1" t="s">
        <v>1</v>
      </c>
      <c r="F326" s="1" t="s">
        <v>305</v>
      </c>
      <c r="G326" s="52" t="s">
        <v>2441</v>
      </c>
      <c r="H326" s="52"/>
      <c r="I326" s="1"/>
      <c r="J326" s="1"/>
      <c r="K326" s="2"/>
      <c r="L326" s="2"/>
      <c r="M326" s="2"/>
      <c r="N326" s="2"/>
      <c r="O326" s="2"/>
      <c r="P326" s="2"/>
      <c r="Q326" s="2"/>
    </row>
    <row r="327" spans="1:17" x14ac:dyDescent="0.35">
      <c r="A327" s="90" t="s">
        <v>2433</v>
      </c>
      <c r="B327" s="86"/>
      <c r="C327" s="2"/>
      <c r="D327" s="2"/>
      <c r="E327" s="1"/>
      <c r="F327" s="1"/>
      <c r="G327" s="52"/>
      <c r="H327" s="52"/>
      <c r="I327" s="1"/>
      <c r="J327" s="1"/>
      <c r="K327" s="2"/>
      <c r="L327" s="2"/>
      <c r="M327" s="2"/>
      <c r="N327" s="2"/>
      <c r="O327" s="2"/>
      <c r="P327" s="2"/>
      <c r="Q327" s="2"/>
    </row>
    <row r="328" spans="1:17" x14ac:dyDescent="0.35">
      <c r="A328" s="90" t="s">
        <v>2434</v>
      </c>
      <c r="B328" s="86"/>
      <c r="C328" s="2"/>
      <c r="D328" s="2" t="s">
        <v>2438</v>
      </c>
      <c r="E328" s="1" t="s">
        <v>1</v>
      </c>
      <c r="F328" s="1" t="s">
        <v>306</v>
      </c>
      <c r="G328" s="52" t="s">
        <v>2442</v>
      </c>
      <c r="H328" s="52"/>
      <c r="I328" s="1"/>
      <c r="J328" s="1"/>
      <c r="K328" s="2"/>
      <c r="L328" s="2"/>
      <c r="M328" s="2"/>
      <c r="N328" s="2"/>
      <c r="O328" s="2"/>
      <c r="P328" s="2"/>
      <c r="Q328" s="2"/>
    </row>
    <row r="329" spans="1:17" x14ac:dyDescent="0.35">
      <c r="A329" s="90" t="s">
        <v>2894</v>
      </c>
      <c r="B329" s="86"/>
      <c r="C329" s="2"/>
      <c r="D329" s="2" t="s">
        <v>2895</v>
      </c>
      <c r="E329" s="1" t="s">
        <v>1</v>
      </c>
      <c r="F329" s="1" t="s">
        <v>306</v>
      </c>
      <c r="G329" s="52" t="s">
        <v>2443</v>
      </c>
      <c r="H329" s="52"/>
      <c r="I329" s="1"/>
      <c r="J329" s="1"/>
      <c r="K329" s="2"/>
      <c r="L329" s="2"/>
      <c r="M329" s="2"/>
      <c r="N329" s="2"/>
      <c r="O329" s="2"/>
      <c r="P329" s="2"/>
      <c r="Q329" s="2"/>
    </row>
    <row r="330" spans="1:17" x14ac:dyDescent="0.35">
      <c r="A330" s="90" t="s">
        <v>181</v>
      </c>
      <c r="B330" s="86"/>
      <c r="C330" s="2"/>
      <c r="D330" s="2"/>
      <c r="E330" s="1"/>
      <c r="F330" s="1"/>
      <c r="G330" s="52"/>
      <c r="H330" s="52"/>
      <c r="I330" s="1"/>
      <c r="J330" s="1"/>
      <c r="K330" s="2"/>
      <c r="L330" s="2"/>
      <c r="M330" s="2" t="s">
        <v>1364</v>
      </c>
      <c r="N330" s="2" t="str">
        <f t="shared" si="7"/>
        <v/>
      </c>
      <c r="O330" s="2"/>
      <c r="P330" s="2"/>
      <c r="Q330" s="2"/>
    </row>
    <row r="331" spans="1:17" x14ac:dyDescent="0.35">
      <c r="A331" s="90"/>
      <c r="B331" s="86"/>
      <c r="C331" s="2"/>
      <c r="D331" s="2"/>
      <c r="E331" s="1"/>
      <c r="F331" s="1"/>
      <c r="G331" s="52"/>
      <c r="H331" s="52"/>
      <c r="I331" s="1"/>
      <c r="J331" s="1"/>
      <c r="K331" s="2"/>
      <c r="L331" s="2"/>
      <c r="M331" s="2"/>
      <c r="N331" s="2"/>
      <c r="O331" s="2"/>
      <c r="P331" s="2"/>
      <c r="Q331" s="2"/>
    </row>
    <row r="332" spans="1:17" x14ac:dyDescent="0.35">
      <c r="A332" s="90" t="s">
        <v>177</v>
      </c>
      <c r="B332" s="86"/>
      <c r="C332" s="2"/>
      <c r="D332" s="2"/>
      <c r="E332" s="1" t="s">
        <v>1</v>
      </c>
      <c r="F332" s="1"/>
      <c r="G332" s="52"/>
      <c r="H332" s="52"/>
      <c r="I332" s="1"/>
      <c r="J332" s="1"/>
      <c r="K332" s="2"/>
      <c r="L332" s="2"/>
      <c r="M332" s="2"/>
      <c r="N332" s="2"/>
      <c r="O332" s="2"/>
      <c r="P332" s="2"/>
      <c r="Q332" s="2"/>
    </row>
    <row r="333" spans="1:17" x14ac:dyDescent="0.35">
      <c r="A333" s="90" t="s">
        <v>1895</v>
      </c>
      <c r="B333" s="93"/>
      <c r="C333" s="81" t="s">
        <v>1399</v>
      </c>
      <c r="D333" s="2" t="s">
        <v>179</v>
      </c>
      <c r="E333" s="1" t="s">
        <v>305</v>
      </c>
      <c r="F333" s="1" t="s">
        <v>1473</v>
      </c>
      <c r="G333" s="52"/>
      <c r="H333" s="52"/>
      <c r="I333" s="1"/>
      <c r="J333" s="1"/>
      <c r="K333" s="2"/>
      <c r="L333" s="2"/>
      <c r="M333" s="2"/>
      <c r="N333" s="2"/>
      <c r="O333" s="2"/>
      <c r="P333" s="2"/>
      <c r="Q333" s="2"/>
    </row>
    <row r="334" spans="1:17" x14ac:dyDescent="0.35">
      <c r="A334" s="90" t="s">
        <v>1612</v>
      </c>
      <c r="B334" s="93"/>
      <c r="C334" s="81" t="s">
        <v>1613</v>
      </c>
      <c r="D334" s="2" t="s">
        <v>180</v>
      </c>
      <c r="E334" s="1" t="s">
        <v>305</v>
      </c>
      <c r="F334" s="1"/>
      <c r="G334" s="52"/>
      <c r="H334" s="52"/>
      <c r="I334" s="1"/>
      <c r="J334" s="1"/>
      <c r="K334" s="2"/>
      <c r="L334" s="2"/>
      <c r="M334" s="2"/>
      <c r="N334" s="2"/>
      <c r="O334" s="2"/>
      <c r="P334" s="2"/>
      <c r="Q334" s="2"/>
    </row>
    <row r="335" spans="1:17" x14ac:dyDescent="0.35">
      <c r="A335" s="90" t="s">
        <v>2422</v>
      </c>
      <c r="B335" s="86"/>
      <c r="C335" s="2"/>
      <c r="D335" s="2" t="s">
        <v>1614</v>
      </c>
      <c r="E335" s="1" t="s">
        <v>305</v>
      </c>
      <c r="F335" s="1"/>
      <c r="G335" s="52" t="s">
        <v>1896</v>
      </c>
      <c r="H335" s="52"/>
      <c r="I335" s="1" t="s">
        <v>306</v>
      </c>
      <c r="J335" s="1" t="s">
        <v>1897</v>
      </c>
      <c r="K335" s="2"/>
      <c r="L335" s="2"/>
      <c r="M335" s="2" t="s">
        <v>1364</v>
      </c>
      <c r="N335" s="2" t="s">
        <v>1686</v>
      </c>
      <c r="O335" s="2">
        <v>4</v>
      </c>
      <c r="P335" s="2" t="s">
        <v>1657</v>
      </c>
      <c r="Q335" s="2" t="s">
        <v>1898</v>
      </c>
    </row>
    <row r="336" spans="1:17" x14ac:dyDescent="0.35">
      <c r="A336" s="90" t="s">
        <v>181</v>
      </c>
      <c r="B336" s="86"/>
      <c r="C336" s="2"/>
      <c r="D336" s="2"/>
      <c r="E336" s="1"/>
      <c r="F336" s="1"/>
      <c r="G336" s="52"/>
      <c r="H336" s="52"/>
      <c r="I336" s="1"/>
      <c r="J336" s="1"/>
      <c r="K336" s="2"/>
      <c r="L336" s="2"/>
      <c r="M336" s="2"/>
      <c r="N336" s="2"/>
      <c r="O336" s="2"/>
      <c r="P336" s="2"/>
      <c r="Q336" s="2"/>
    </row>
    <row r="337" spans="1:17" x14ac:dyDescent="0.35">
      <c r="A337" s="90"/>
      <c r="B337" s="86"/>
      <c r="C337" s="2"/>
      <c r="D337" s="2"/>
      <c r="E337" s="1"/>
      <c r="F337" s="1"/>
      <c r="G337" s="52"/>
      <c r="H337" s="52"/>
      <c r="I337" s="1"/>
      <c r="J337" s="1"/>
      <c r="K337" s="2"/>
      <c r="L337" s="2"/>
      <c r="M337" s="2"/>
      <c r="N337" s="2"/>
      <c r="O337" s="2"/>
      <c r="P337" s="2"/>
      <c r="Q337" s="2"/>
    </row>
    <row r="338" spans="1:17" x14ac:dyDescent="0.35">
      <c r="A338" s="90" t="s">
        <v>177</v>
      </c>
      <c r="B338" s="86"/>
      <c r="C338" s="2"/>
      <c r="D338" s="2"/>
      <c r="E338" s="1" t="s">
        <v>1</v>
      </c>
      <c r="F338" s="1"/>
      <c r="G338" s="52"/>
      <c r="H338" s="52"/>
      <c r="I338" s="1"/>
      <c r="J338" s="1"/>
      <c r="K338" s="2"/>
      <c r="L338" s="2"/>
      <c r="M338" s="2"/>
      <c r="N338" s="2"/>
      <c r="O338" s="2"/>
      <c r="P338" s="2"/>
      <c r="Q338" s="2"/>
    </row>
    <row r="339" spans="1:17" x14ac:dyDescent="0.35">
      <c r="A339" s="90" t="s">
        <v>2485</v>
      </c>
      <c r="B339" s="93"/>
      <c r="C339" s="81" t="s">
        <v>1399</v>
      </c>
      <c r="D339" s="2" t="s">
        <v>179</v>
      </c>
      <c r="E339" s="1" t="s">
        <v>305</v>
      </c>
      <c r="F339" s="1"/>
      <c r="G339" s="52"/>
      <c r="H339" s="52"/>
      <c r="I339" s="1"/>
      <c r="J339" s="1"/>
      <c r="K339" s="2"/>
      <c r="L339" s="2"/>
      <c r="M339" s="2"/>
      <c r="N339" s="2"/>
      <c r="O339" s="2"/>
      <c r="P339" s="2"/>
      <c r="Q339" s="2"/>
    </row>
    <row r="340" spans="1:17" x14ac:dyDescent="0.35">
      <c r="A340" s="90" t="s">
        <v>1612</v>
      </c>
      <c r="B340" s="93"/>
      <c r="C340" s="81" t="s">
        <v>1613</v>
      </c>
      <c r="D340" s="2" t="s">
        <v>180</v>
      </c>
      <c r="E340" s="1" t="s">
        <v>305</v>
      </c>
      <c r="F340" s="1"/>
      <c r="G340" s="52"/>
      <c r="H340" s="52"/>
      <c r="I340" s="1"/>
      <c r="J340" s="1"/>
      <c r="K340" s="2"/>
      <c r="L340" s="2"/>
      <c r="M340" s="2"/>
      <c r="N340" s="2"/>
      <c r="O340" s="2"/>
      <c r="P340" s="2"/>
      <c r="Q340" s="2"/>
    </row>
    <row r="341" spans="1:17" x14ac:dyDescent="0.35">
      <c r="A341" s="90" t="s">
        <v>2487</v>
      </c>
      <c r="B341" s="86"/>
      <c r="C341" s="2"/>
      <c r="D341" s="2" t="s">
        <v>1614</v>
      </c>
      <c r="E341" s="1" t="s">
        <v>305</v>
      </c>
      <c r="F341" s="1"/>
      <c r="G341" s="52" t="s">
        <v>2518</v>
      </c>
      <c r="H341" s="52"/>
      <c r="I341" s="1" t="s">
        <v>306</v>
      </c>
      <c r="J341" s="1" t="s">
        <v>1897</v>
      </c>
      <c r="K341" s="2"/>
      <c r="L341" s="2"/>
      <c r="M341" s="2" t="s">
        <v>1364</v>
      </c>
      <c r="N341" s="2" t="s">
        <v>1686</v>
      </c>
      <c r="O341" s="2">
        <v>4</v>
      </c>
      <c r="P341" s="2" t="s">
        <v>1657</v>
      </c>
      <c r="Q341" s="2"/>
    </row>
    <row r="342" spans="1:17" x14ac:dyDescent="0.35">
      <c r="A342" s="90" t="s">
        <v>181</v>
      </c>
      <c r="B342" s="86"/>
      <c r="C342" s="2"/>
      <c r="D342" s="2"/>
      <c r="E342" s="1"/>
      <c r="F342" s="1"/>
      <c r="G342" s="52"/>
      <c r="H342" s="52"/>
      <c r="I342" s="1"/>
      <c r="J342" s="1"/>
      <c r="K342" s="2"/>
      <c r="L342" s="2"/>
      <c r="M342" s="2"/>
      <c r="N342" s="2"/>
      <c r="O342" s="2"/>
      <c r="P342" s="2"/>
      <c r="Q342" s="2"/>
    </row>
    <row r="343" spans="1:17" x14ac:dyDescent="0.35">
      <c r="A343" s="90"/>
      <c r="B343" s="86"/>
      <c r="C343" s="2"/>
      <c r="D343" s="2"/>
      <c r="E343" s="1"/>
      <c r="F343" s="1"/>
      <c r="G343" s="52"/>
      <c r="H343" s="52"/>
      <c r="I343" s="1"/>
      <c r="J343" s="1"/>
      <c r="K343" s="2"/>
      <c r="L343" s="2"/>
      <c r="M343" s="2"/>
      <c r="N343" s="2"/>
      <c r="O343" s="2"/>
      <c r="P343" s="2"/>
      <c r="Q343" s="2"/>
    </row>
    <row r="344" spans="1:17" x14ac:dyDescent="0.35">
      <c r="A344" s="90" t="s">
        <v>177</v>
      </c>
      <c r="B344" s="86"/>
      <c r="C344" s="2"/>
      <c r="D344" s="2"/>
      <c r="E344" s="1" t="s">
        <v>1</v>
      </c>
      <c r="F344" s="1"/>
      <c r="G344" s="52"/>
      <c r="H344" s="52"/>
      <c r="I344" s="1"/>
      <c r="J344" s="1"/>
      <c r="K344" s="2"/>
      <c r="L344" s="2"/>
      <c r="M344" s="2"/>
      <c r="N344" s="2"/>
      <c r="O344" s="2"/>
      <c r="P344" s="2"/>
      <c r="Q344" s="2"/>
    </row>
    <row r="345" spans="1:17" x14ac:dyDescent="0.35">
      <c r="A345" s="90" t="s">
        <v>2486</v>
      </c>
      <c r="B345" s="93"/>
      <c r="C345" s="81" t="s">
        <v>1399</v>
      </c>
      <c r="D345" s="2" t="s">
        <v>179</v>
      </c>
      <c r="E345" s="1" t="s">
        <v>305</v>
      </c>
      <c r="F345" s="1"/>
      <c r="G345" s="52"/>
      <c r="H345" s="52"/>
      <c r="I345" s="1"/>
      <c r="J345" s="1"/>
      <c r="K345" s="2"/>
      <c r="L345" s="2"/>
      <c r="M345" s="2"/>
      <c r="N345" s="2"/>
      <c r="O345" s="2"/>
      <c r="P345" s="2"/>
      <c r="Q345" s="2"/>
    </row>
    <row r="346" spans="1:17" x14ac:dyDescent="0.35">
      <c r="A346" s="90" t="s">
        <v>1612</v>
      </c>
      <c r="B346" s="93"/>
      <c r="C346" s="81" t="s">
        <v>1613</v>
      </c>
      <c r="D346" s="2" t="s">
        <v>180</v>
      </c>
      <c r="E346" s="1" t="s">
        <v>305</v>
      </c>
      <c r="F346" s="1"/>
      <c r="G346" s="52"/>
      <c r="H346" s="52"/>
      <c r="I346" s="1"/>
      <c r="J346" s="1"/>
      <c r="K346" s="2"/>
      <c r="L346" s="2"/>
      <c r="M346" s="2"/>
      <c r="N346" s="2"/>
      <c r="O346" s="2"/>
      <c r="P346" s="2"/>
      <c r="Q346" s="2"/>
    </row>
    <row r="347" spans="1:17" x14ac:dyDescent="0.35">
      <c r="A347" s="90" t="s">
        <v>2488</v>
      </c>
      <c r="B347" s="86"/>
      <c r="C347" s="2"/>
      <c r="D347" s="2" t="s">
        <v>1614</v>
      </c>
      <c r="E347" s="1" t="s">
        <v>305</v>
      </c>
      <c r="F347" s="1" t="s">
        <v>306</v>
      </c>
      <c r="G347" s="52" t="s">
        <v>2489</v>
      </c>
      <c r="H347" s="52"/>
      <c r="I347" s="1" t="s">
        <v>306</v>
      </c>
      <c r="J347" s="1" t="s">
        <v>1897</v>
      </c>
      <c r="K347" s="2"/>
      <c r="L347" s="2"/>
      <c r="M347" s="2" t="s">
        <v>1364</v>
      </c>
      <c r="N347" s="2" t="s">
        <v>1686</v>
      </c>
      <c r="O347" s="2">
        <v>4</v>
      </c>
      <c r="P347" s="2" t="s">
        <v>1657</v>
      </c>
      <c r="Q347" s="2"/>
    </row>
    <row r="348" spans="1:17" x14ac:dyDescent="0.35">
      <c r="A348" s="90" t="s">
        <v>181</v>
      </c>
      <c r="B348" s="86"/>
      <c r="C348" s="2"/>
      <c r="D348" s="2"/>
      <c r="E348" s="1"/>
      <c r="F348" s="1"/>
      <c r="G348" s="52"/>
      <c r="H348" s="52"/>
      <c r="I348" s="1"/>
      <c r="J348" s="1"/>
      <c r="K348" s="2"/>
      <c r="L348" s="2"/>
      <c r="M348" s="2"/>
      <c r="N348" s="2"/>
      <c r="O348" s="2"/>
      <c r="P348" s="2"/>
      <c r="Q348" s="2"/>
    </row>
    <row r="349" spans="1:17" s="141" customFormat="1" x14ac:dyDescent="0.35">
      <c r="A349" s="90"/>
      <c r="B349" s="86"/>
      <c r="C349" s="140"/>
      <c r="D349" s="140"/>
      <c r="E349" s="1"/>
      <c r="F349" s="1"/>
      <c r="G349" s="52"/>
      <c r="H349" s="52"/>
      <c r="I349" s="1"/>
      <c r="J349" s="1"/>
      <c r="K349" s="140"/>
      <c r="L349" s="140"/>
      <c r="M349" s="140"/>
      <c r="N349" s="140"/>
      <c r="O349" s="140"/>
      <c r="P349" s="140"/>
      <c r="Q349" s="140"/>
    </row>
    <row r="350" spans="1:17" x14ac:dyDescent="0.35">
      <c r="A350" s="90" t="s">
        <v>182</v>
      </c>
      <c r="B350" s="86"/>
      <c r="C350" s="2"/>
      <c r="D350" s="2"/>
      <c r="E350" s="1" t="s">
        <v>1</v>
      </c>
      <c r="F350" s="1" t="s">
        <v>1473</v>
      </c>
      <c r="G350" s="52"/>
      <c r="H350" s="52"/>
      <c r="I350" s="1" t="s">
        <v>1473</v>
      </c>
      <c r="J350" s="1"/>
      <c r="K350" s="2"/>
      <c r="L350" s="2"/>
      <c r="M350" s="2" t="s">
        <v>1364</v>
      </c>
      <c r="N350" s="2" t="str">
        <f t="shared" si="7"/>
        <v/>
      </c>
      <c r="O350" s="2"/>
      <c r="P350" s="2"/>
      <c r="Q350" s="2"/>
    </row>
    <row r="351" spans="1:17" ht="19" customHeight="1" x14ac:dyDescent="0.35">
      <c r="A351" s="90" t="s">
        <v>183</v>
      </c>
      <c r="B351" s="93"/>
      <c r="C351" s="81" t="s">
        <v>1400</v>
      </c>
      <c r="D351" s="2" t="s">
        <v>184</v>
      </c>
      <c r="E351" s="1" t="s">
        <v>305</v>
      </c>
      <c r="F351" s="1" t="s">
        <v>305</v>
      </c>
      <c r="G351" s="52" t="s">
        <v>1569</v>
      </c>
      <c r="H351" s="52"/>
      <c r="I351" s="1" t="s">
        <v>1473</v>
      </c>
      <c r="J351" s="1"/>
      <c r="K351" s="2"/>
      <c r="L351" s="2"/>
      <c r="M351" s="2" t="s">
        <v>1364</v>
      </c>
      <c r="N351" s="2" t="str">
        <f t="shared" si="7"/>
        <v>C</v>
      </c>
      <c r="O351" s="2">
        <v>4</v>
      </c>
      <c r="P351" s="2" t="s">
        <v>1657</v>
      </c>
      <c r="Q351" s="2"/>
    </row>
    <row r="352" spans="1:17" ht="19" customHeight="1" x14ac:dyDescent="0.35">
      <c r="A352" s="90" t="s">
        <v>2408</v>
      </c>
      <c r="B352" s="93" t="s">
        <v>2887</v>
      </c>
      <c r="C352" s="83"/>
      <c r="D352" s="43"/>
      <c r="E352" s="42"/>
      <c r="F352" s="42"/>
      <c r="G352" s="53"/>
      <c r="H352" s="53"/>
      <c r="I352" s="1"/>
      <c r="J352" s="42"/>
      <c r="K352" s="43"/>
      <c r="L352" s="43"/>
      <c r="M352" s="43"/>
      <c r="N352" s="2"/>
      <c r="O352" s="2"/>
      <c r="P352" s="2"/>
      <c r="Q352" s="2"/>
    </row>
    <row r="353" spans="1:17" ht="19" customHeight="1" x14ac:dyDescent="0.35">
      <c r="A353" s="90" t="s">
        <v>2409</v>
      </c>
      <c r="B353" s="93" t="s">
        <v>2887</v>
      </c>
      <c r="C353" s="83"/>
      <c r="D353" s="43"/>
      <c r="E353" s="42"/>
      <c r="F353" s="42"/>
      <c r="G353" s="53" t="s">
        <v>2413</v>
      </c>
      <c r="H353" s="53"/>
      <c r="I353" s="1"/>
      <c r="J353" s="42"/>
      <c r="K353" s="43"/>
      <c r="L353" s="43"/>
      <c r="M353" s="43"/>
      <c r="N353" s="2"/>
      <c r="O353" s="2"/>
      <c r="P353" s="2"/>
      <c r="Q353" s="2"/>
    </row>
    <row r="354" spans="1:17" ht="19" customHeight="1" x14ac:dyDescent="0.35">
      <c r="A354" s="90" t="s">
        <v>2410</v>
      </c>
      <c r="B354" s="93" t="s">
        <v>2887</v>
      </c>
      <c r="C354" s="83"/>
      <c r="D354" s="43"/>
      <c r="E354" s="42"/>
      <c r="F354" s="42"/>
      <c r="G354" s="53" t="s">
        <v>2414</v>
      </c>
      <c r="H354" s="53"/>
      <c r="I354" s="1"/>
      <c r="J354" s="42"/>
      <c r="K354" s="43"/>
      <c r="L354" s="43"/>
      <c r="M354" s="43"/>
      <c r="N354" s="2"/>
      <c r="O354" s="2"/>
      <c r="P354" s="2"/>
      <c r="Q354" s="2"/>
    </row>
    <row r="355" spans="1:17" ht="19" customHeight="1" x14ac:dyDescent="0.35">
      <c r="A355" s="90" t="s">
        <v>2412</v>
      </c>
      <c r="B355" s="93" t="s">
        <v>2887</v>
      </c>
      <c r="C355" s="83"/>
      <c r="D355" s="43"/>
      <c r="E355" s="42"/>
      <c r="F355" s="42"/>
      <c r="G355" s="53" t="s">
        <v>2415</v>
      </c>
      <c r="H355" s="53"/>
      <c r="I355" s="1"/>
      <c r="J355" s="42"/>
      <c r="K355" s="43"/>
      <c r="L355" s="43"/>
      <c r="M355" s="43"/>
      <c r="N355" s="2"/>
      <c r="O355" s="2"/>
      <c r="P355" s="2"/>
      <c r="Q355" s="2"/>
    </row>
    <row r="356" spans="1:17" ht="19" customHeight="1" x14ac:dyDescent="0.35">
      <c r="A356" s="90" t="s">
        <v>2411</v>
      </c>
      <c r="B356" s="93" t="s">
        <v>2887</v>
      </c>
      <c r="C356" s="83"/>
      <c r="D356" s="43"/>
      <c r="E356" s="42"/>
      <c r="F356" s="42"/>
      <c r="G356" s="53"/>
      <c r="H356" s="53"/>
      <c r="I356" s="1"/>
      <c r="J356" s="42"/>
      <c r="K356" s="43"/>
      <c r="L356" s="43"/>
      <c r="M356" s="43"/>
      <c r="N356" s="2"/>
      <c r="O356" s="2"/>
      <c r="P356" s="2"/>
      <c r="Q356" s="2"/>
    </row>
    <row r="357" spans="1:17" s="209" customFormat="1" ht="19" customHeight="1" x14ac:dyDescent="0.35">
      <c r="A357" s="90" t="s">
        <v>2433</v>
      </c>
      <c r="B357" s="93"/>
      <c r="C357" s="83"/>
      <c r="D357" s="43"/>
      <c r="E357" s="42"/>
      <c r="F357" s="42"/>
      <c r="G357" s="53"/>
      <c r="H357" s="53"/>
      <c r="I357" s="1"/>
      <c r="J357" s="42"/>
      <c r="K357" s="43"/>
      <c r="L357" s="43"/>
      <c r="M357" s="43"/>
      <c r="N357" s="208"/>
      <c r="O357" s="208"/>
      <c r="P357" s="208"/>
      <c r="Q357" s="208"/>
    </row>
    <row r="358" spans="1:17" x14ac:dyDescent="0.35">
      <c r="A358" s="90" t="s">
        <v>185</v>
      </c>
      <c r="B358" s="93"/>
      <c r="C358" s="83" t="s">
        <v>1401</v>
      </c>
      <c r="D358" s="43" t="s">
        <v>186</v>
      </c>
      <c r="E358" s="42" t="s">
        <v>306</v>
      </c>
      <c r="F358" s="42" t="s">
        <v>306</v>
      </c>
      <c r="G358" s="53" t="s">
        <v>1570</v>
      </c>
      <c r="H358" s="53"/>
      <c r="I358" s="1" t="s">
        <v>1473</v>
      </c>
      <c r="J358" s="42"/>
      <c r="K358" s="43"/>
      <c r="L358" s="43"/>
      <c r="M358" s="43" t="s">
        <v>1364</v>
      </c>
      <c r="N358" s="2" t="str">
        <f t="shared" si="7"/>
        <v>C</v>
      </c>
      <c r="O358" s="2">
        <v>4</v>
      </c>
      <c r="P358" s="2" t="s">
        <v>1657</v>
      </c>
      <c r="Q358" s="2"/>
    </row>
    <row r="359" spans="1:17" x14ac:dyDescent="0.35">
      <c r="A359" s="90" t="s">
        <v>187</v>
      </c>
      <c r="B359" s="86"/>
      <c r="C359" s="2"/>
      <c r="D359" s="2"/>
      <c r="E359" s="1" t="s">
        <v>306</v>
      </c>
      <c r="F359" s="1" t="s">
        <v>305</v>
      </c>
      <c r="G359" s="52" t="s">
        <v>1571</v>
      </c>
      <c r="H359" s="52"/>
      <c r="I359" s="1" t="s">
        <v>1473</v>
      </c>
      <c r="J359" s="1" t="s">
        <v>1543</v>
      </c>
      <c r="K359" s="2"/>
      <c r="L359" s="2"/>
      <c r="M359" s="2" t="s">
        <v>1364</v>
      </c>
      <c r="N359" s="2" t="str">
        <f t="shared" si="7"/>
        <v>C</v>
      </c>
      <c r="O359" s="2">
        <v>4</v>
      </c>
      <c r="P359" s="2" t="s">
        <v>1657</v>
      </c>
      <c r="Q359" s="2"/>
    </row>
    <row r="360" spans="1:17" x14ac:dyDescent="0.35">
      <c r="A360" s="90" t="s">
        <v>188</v>
      </c>
      <c r="B360" s="86"/>
      <c r="C360" s="2"/>
      <c r="D360" s="2" t="s">
        <v>189</v>
      </c>
      <c r="E360" s="1" t="s">
        <v>1</v>
      </c>
      <c r="F360" s="1" t="s">
        <v>305</v>
      </c>
      <c r="G360" s="52" t="s">
        <v>1572</v>
      </c>
      <c r="H360" s="52"/>
      <c r="I360" s="1" t="s">
        <v>1473</v>
      </c>
      <c r="J360" s="1" t="s">
        <v>1751</v>
      </c>
      <c r="K360" s="2"/>
      <c r="L360" s="2"/>
      <c r="M360" s="2" t="s">
        <v>1364</v>
      </c>
      <c r="N360" s="2" t="str">
        <f t="shared" si="7"/>
        <v>C</v>
      </c>
      <c r="O360" s="2">
        <v>4</v>
      </c>
      <c r="P360" s="2" t="s">
        <v>1657</v>
      </c>
      <c r="Q360" s="2"/>
    </row>
    <row r="361" spans="1:17" x14ac:dyDescent="0.35">
      <c r="A361" s="90" t="s">
        <v>190</v>
      </c>
      <c r="B361" s="86"/>
      <c r="C361" s="2"/>
      <c r="D361" s="2"/>
      <c r="E361" s="1"/>
      <c r="F361" s="1"/>
      <c r="G361" s="52"/>
      <c r="H361" s="52"/>
      <c r="I361" s="1" t="s">
        <v>1473</v>
      </c>
      <c r="J361" s="1"/>
      <c r="K361" s="2"/>
      <c r="L361" s="2"/>
      <c r="M361" s="2" t="s">
        <v>1364</v>
      </c>
      <c r="N361" s="2" t="str">
        <f t="shared" si="7"/>
        <v/>
      </c>
      <c r="O361" s="2"/>
      <c r="P361" s="2"/>
      <c r="Q361" s="2"/>
    </row>
    <row r="362" spans="1:17" x14ac:dyDescent="0.35">
      <c r="A362" s="90"/>
      <c r="B362" s="86"/>
      <c r="C362" s="2"/>
      <c r="D362" s="2"/>
      <c r="E362" s="1"/>
      <c r="F362" s="1"/>
      <c r="G362" s="52"/>
      <c r="H362" s="52"/>
      <c r="I362" s="1"/>
      <c r="J362" s="1"/>
      <c r="K362" s="2"/>
      <c r="L362" s="2"/>
      <c r="M362" s="2"/>
      <c r="N362" s="2"/>
      <c r="O362" s="2"/>
      <c r="P362" s="2"/>
      <c r="Q362" s="2"/>
    </row>
    <row r="363" spans="1:17" x14ac:dyDescent="0.35">
      <c r="A363" s="90" t="s">
        <v>191</v>
      </c>
      <c r="B363" s="86"/>
      <c r="C363" s="2"/>
      <c r="D363" s="2"/>
      <c r="E363" s="1" t="s">
        <v>1</v>
      </c>
      <c r="F363" s="1" t="s">
        <v>1487</v>
      </c>
      <c r="G363" s="52"/>
      <c r="H363" s="52"/>
      <c r="I363" s="1"/>
      <c r="J363" s="1"/>
      <c r="K363" s="2"/>
      <c r="L363" s="2"/>
      <c r="M363" s="2"/>
      <c r="N363" s="2" t="str">
        <f t="shared" si="7"/>
        <v/>
      </c>
      <c r="O363" s="2"/>
      <c r="P363" s="2"/>
      <c r="Q363" s="2"/>
    </row>
    <row r="364" spans="1:17" x14ac:dyDescent="0.35">
      <c r="A364" s="90" t="s">
        <v>1679</v>
      </c>
      <c r="B364" s="86"/>
      <c r="C364" s="83" t="s">
        <v>1402</v>
      </c>
      <c r="D364" s="43" t="s">
        <v>192</v>
      </c>
      <c r="E364" s="1" t="s">
        <v>305</v>
      </c>
      <c r="F364" s="1" t="s">
        <v>305</v>
      </c>
      <c r="G364" s="52" t="s">
        <v>1687</v>
      </c>
      <c r="H364" s="52"/>
      <c r="I364" s="1" t="s">
        <v>1487</v>
      </c>
      <c r="J364" s="1"/>
      <c r="K364" s="2"/>
      <c r="L364" s="2"/>
      <c r="M364" s="2" t="s">
        <v>1364</v>
      </c>
      <c r="N364" s="2" t="s">
        <v>1686</v>
      </c>
      <c r="O364" s="2">
        <v>4</v>
      </c>
      <c r="P364" s="2" t="s">
        <v>1657</v>
      </c>
      <c r="Q364" s="55"/>
    </row>
    <row r="365" spans="1:17" x14ac:dyDescent="0.35">
      <c r="A365" s="90" t="s">
        <v>1612</v>
      </c>
      <c r="B365" s="93"/>
      <c r="C365" s="81" t="s">
        <v>1613</v>
      </c>
      <c r="D365" s="2" t="s">
        <v>1685</v>
      </c>
      <c r="E365" s="42" t="s">
        <v>77</v>
      </c>
      <c r="F365" s="42" t="s">
        <v>305</v>
      </c>
      <c r="G365" s="52" t="s">
        <v>1688</v>
      </c>
      <c r="H365" s="43"/>
      <c r="I365" s="1" t="s">
        <v>1487</v>
      </c>
      <c r="J365" s="42"/>
      <c r="K365" s="43"/>
      <c r="L365" s="43"/>
      <c r="M365" s="43" t="s">
        <v>1364</v>
      </c>
      <c r="N365" s="2" t="s">
        <v>1686</v>
      </c>
      <c r="O365" s="2">
        <v>4</v>
      </c>
      <c r="P365" s="2" t="s">
        <v>1657</v>
      </c>
      <c r="Q365" s="2"/>
    </row>
    <row r="366" spans="1:17" x14ac:dyDescent="0.35">
      <c r="A366" s="90" t="s">
        <v>1680</v>
      </c>
      <c r="B366" s="93"/>
      <c r="C366" s="83" t="s">
        <v>1403</v>
      </c>
      <c r="D366" s="43" t="s">
        <v>193</v>
      </c>
      <c r="E366" s="42" t="s">
        <v>305</v>
      </c>
      <c r="F366" s="42" t="s">
        <v>305</v>
      </c>
      <c r="G366" s="52" t="s">
        <v>1689</v>
      </c>
      <c r="H366" s="43"/>
      <c r="I366" s="1" t="s">
        <v>1487</v>
      </c>
      <c r="J366" s="42"/>
      <c r="K366" s="43"/>
      <c r="L366" s="43"/>
      <c r="M366" s="43" t="s">
        <v>1364</v>
      </c>
      <c r="N366" s="2" t="s">
        <v>1686</v>
      </c>
      <c r="O366" s="2">
        <v>4</v>
      </c>
      <c r="P366" s="2" t="s">
        <v>1657</v>
      </c>
      <c r="Q366" s="2"/>
    </row>
    <row r="367" spans="1:17" x14ac:dyDescent="0.35">
      <c r="A367" s="90" t="s">
        <v>1681</v>
      </c>
      <c r="B367" s="86"/>
      <c r="C367" s="2"/>
      <c r="D367" s="2"/>
      <c r="E367" s="1" t="s">
        <v>77</v>
      </c>
      <c r="F367" s="1" t="s">
        <v>305</v>
      </c>
      <c r="G367" s="52"/>
      <c r="H367" s="2"/>
      <c r="I367" s="1"/>
      <c r="J367" s="1"/>
      <c r="K367" s="2"/>
      <c r="L367" s="2"/>
      <c r="M367" s="2" t="s">
        <v>1364</v>
      </c>
      <c r="N367" s="2" t="s">
        <v>1686</v>
      </c>
      <c r="O367" s="2">
        <v>4</v>
      </c>
      <c r="P367" s="2" t="s">
        <v>1657</v>
      </c>
      <c r="Q367" s="2"/>
    </row>
    <row r="368" spans="1:17" ht="20.25" customHeight="1" x14ac:dyDescent="0.35">
      <c r="A368" s="90" t="s">
        <v>1682</v>
      </c>
      <c r="B368" s="93"/>
      <c r="C368" s="81" t="s">
        <v>1404</v>
      </c>
      <c r="D368" s="2" t="s">
        <v>194</v>
      </c>
      <c r="E368" s="1" t="s">
        <v>305</v>
      </c>
      <c r="F368" s="1" t="s">
        <v>305</v>
      </c>
      <c r="G368" s="52" t="s">
        <v>1690</v>
      </c>
      <c r="H368" s="2"/>
      <c r="I368" s="1" t="s">
        <v>1487</v>
      </c>
      <c r="J368" s="1"/>
      <c r="K368" s="2"/>
      <c r="L368" s="2"/>
      <c r="M368" s="2" t="s">
        <v>1364</v>
      </c>
      <c r="N368" s="2" t="s">
        <v>1686</v>
      </c>
      <c r="O368" s="2">
        <v>4</v>
      </c>
      <c r="P368" s="2" t="s">
        <v>1657</v>
      </c>
      <c r="Q368" s="2"/>
    </row>
    <row r="369" spans="1:17" x14ac:dyDescent="0.35">
      <c r="A369" s="90" t="s">
        <v>1684</v>
      </c>
      <c r="B369" s="86"/>
      <c r="C369" s="2"/>
      <c r="D369" s="2" t="s">
        <v>195</v>
      </c>
      <c r="E369" s="1" t="s">
        <v>77</v>
      </c>
      <c r="F369" s="1" t="s">
        <v>305</v>
      </c>
      <c r="G369" s="52" t="s">
        <v>1691</v>
      </c>
      <c r="H369" s="2"/>
      <c r="I369" s="1" t="s">
        <v>1487</v>
      </c>
      <c r="J369" s="1" t="s">
        <v>1751</v>
      </c>
      <c r="K369" s="2"/>
      <c r="L369" s="2"/>
      <c r="M369" s="2" t="s">
        <v>1364</v>
      </c>
      <c r="N369" s="2" t="s">
        <v>1686</v>
      </c>
      <c r="O369" s="2">
        <v>4</v>
      </c>
      <c r="P369" s="2" t="s">
        <v>1657</v>
      </c>
      <c r="Q369" s="2"/>
    </row>
    <row r="370" spans="1:17" s="200" customFormat="1" x14ac:dyDescent="0.35">
      <c r="A370" s="90" t="s">
        <v>2896</v>
      </c>
      <c r="B370" s="86"/>
      <c r="C370" s="199"/>
      <c r="D370" s="147"/>
      <c r="E370" s="1"/>
      <c r="F370" s="1"/>
      <c r="G370" s="52"/>
      <c r="H370" s="199"/>
      <c r="I370" s="1"/>
      <c r="J370" s="1"/>
      <c r="K370" s="199"/>
      <c r="L370" s="199"/>
      <c r="M370" s="199"/>
      <c r="N370" s="199"/>
      <c r="O370" s="199"/>
      <c r="P370" s="199"/>
      <c r="Q370" s="199"/>
    </row>
    <row r="371" spans="1:17" s="200" customFormat="1" x14ac:dyDescent="0.35">
      <c r="A371" s="90" t="s">
        <v>2897</v>
      </c>
      <c r="B371" s="86"/>
      <c r="C371" s="199"/>
      <c r="D371" s="147"/>
      <c r="E371" s="1"/>
      <c r="F371" s="1"/>
      <c r="G371" s="52"/>
      <c r="H371" s="199"/>
      <c r="I371" s="1"/>
      <c r="J371" s="1"/>
      <c r="K371" s="199"/>
      <c r="L371" s="199"/>
      <c r="M371" s="199"/>
      <c r="N371" s="199"/>
      <c r="O371" s="199"/>
      <c r="P371" s="199"/>
      <c r="Q371" s="199"/>
    </row>
    <row r="372" spans="1:17" s="200" customFormat="1" x14ac:dyDescent="0.35">
      <c r="A372" s="90" t="s">
        <v>2898</v>
      </c>
      <c r="B372" s="86"/>
      <c r="C372" s="199"/>
      <c r="D372" s="147"/>
      <c r="E372" s="1"/>
      <c r="F372" s="1"/>
      <c r="G372" s="52"/>
      <c r="H372" s="199"/>
      <c r="I372" s="1"/>
      <c r="J372" s="1"/>
      <c r="K372" s="199"/>
      <c r="L372" s="199"/>
      <c r="M372" s="199"/>
      <c r="N372" s="199"/>
      <c r="O372" s="199"/>
      <c r="P372" s="199"/>
      <c r="Q372" s="199"/>
    </row>
    <row r="373" spans="1:17" s="200" customFormat="1" x14ac:dyDescent="0.35">
      <c r="A373" s="90" t="s">
        <v>2899</v>
      </c>
      <c r="B373" s="86"/>
      <c r="C373" s="199"/>
      <c r="D373" s="147"/>
      <c r="E373" s="1"/>
      <c r="F373" s="1"/>
      <c r="G373" s="52"/>
      <c r="H373" s="199"/>
      <c r="I373" s="1"/>
      <c r="J373" s="1"/>
      <c r="K373" s="199"/>
      <c r="L373" s="199"/>
      <c r="M373" s="199"/>
      <c r="N373" s="199"/>
      <c r="O373" s="199"/>
      <c r="P373" s="199"/>
      <c r="Q373" s="199"/>
    </row>
    <row r="374" spans="1:17" x14ac:dyDescent="0.35">
      <c r="A374" s="90" t="s">
        <v>1683</v>
      </c>
      <c r="B374" s="86"/>
      <c r="C374" s="2"/>
      <c r="E374" s="1"/>
      <c r="F374" s="1"/>
      <c r="G374" s="52"/>
      <c r="H374" s="2"/>
      <c r="I374" s="1"/>
      <c r="J374" s="1"/>
      <c r="K374" s="2"/>
      <c r="L374" s="2"/>
      <c r="M374" s="2" t="s">
        <v>1364</v>
      </c>
      <c r="N374" s="2" t="s">
        <v>1686</v>
      </c>
      <c r="O374" s="2">
        <v>4</v>
      </c>
      <c r="P374" s="2" t="s">
        <v>1657</v>
      </c>
      <c r="Q374" s="2"/>
    </row>
    <row r="375" spans="1:17" x14ac:dyDescent="0.35">
      <c r="A375" s="90" t="s">
        <v>196</v>
      </c>
      <c r="B375" s="86"/>
      <c r="C375" s="2"/>
      <c r="D375" s="2"/>
      <c r="E375" s="1"/>
      <c r="F375" s="1"/>
      <c r="G375" s="52"/>
      <c r="H375" s="2"/>
      <c r="I375" s="1"/>
      <c r="J375" s="1"/>
      <c r="K375" s="2"/>
      <c r="L375" s="2"/>
      <c r="M375" s="2" t="s">
        <v>1364</v>
      </c>
      <c r="N375" s="2" t="s">
        <v>1686</v>
      </c>
      <c r="O375" s="2">
        <v>4</v>
      </c>
      <c r="P375" s="2" t="s">
        <v>1657</v>
      </c>
      <c r="Q375" s="2"/>
    </row>
    <row r="376" spans="1:17" s="215" customFormat="1" x14ac:dyDescent="0.35">
      <c r="A376" s="90" t="s">
        <v>2939</v>
      </c>
      <c r="B376" s="86"/>
      <c r="C376" s="214"/>
      <c r="D376" s="214"/>
      <c r="E376" s="1"/>
      <c r="F376" s="1"/>
      <c r="G376" s="52"/>
      <c r="H376" s="214"/>
      <c r="I376" s="1"/>
      <c r="J376" s="1"/>
      <c r="K376" s="214"/>
      <c r="L376" s="214"/>
      <c r="M376" s="214"/>
      <c r="N376" s="214"/>
      <c r="O376" s="214"/>
      <c r="P376" s="214"/>
      <c r="Q376" s="214"/>
    </row>
    <row r="377" spans="1:17" x14ac:dyDescent="0.35">
      <c r="A377" s="85" t="s">
        <v>299</v>
      </c>
      <c r="B377" s="86"/>
      <c r="C377" s="2"/>
      <c r="D377" s="2"/>
      <c r="E377" s="1"/>
      <c r="F377" s="1"/>
      <c r="G377" s="2"/>
      <c r="H377" s="2"/>
      <c r="I377" s="1"/>
      <c r="J377" s="1"/>
      <c r="K377" s="2"/>
      <c r="L377" s="2"/>
      <c r="M377" s="2"/>
      <c r="N377" s="2" t="str">
        <f t="shared" si="7"/>
        <v/>
      </c>
      <c r="O377" s="2"/>
      <c r="P377" s="2"/>
      <c r="Q377" s="2"/>
    </row>
    <row r="378" spans="1:17" x14ac:dyDescent="0.35">
      <c r="A378" s="91"/>
      <c r="B378" s="86"/>
      <c r="C378" s="2"/>
      <c r="D378" s="2"/>
      <c r="E378" s="1"/>
      <c r="F378" s="1"/>
      <c r="G378" s="2"/>
      <c r="H378" s="2"/>
      <c r="I378" s="1"/>
      <c r="J378" s="1"/>
      <c r="K378" s="2"/>
      <c r="L378" s="2"/>
      <c r="M378" s="2"/>
      <c r="N378" s="2" t="str">
        <f t="shared" si="7"/>
        <v/>
      </c>
      <c r="O378" s="2"/>
      <c r="P378" s="2"/>
      <c r="Q378" s="216"/>
    </row>
    <row r="379" spans="1:17" x14ac:dyDescent="0.35">
      <c r="A379" s="85" t="s">
        <v>300</v>
      </c>
      <c r="B379" s="86"/>
      <c r="C379" s="2"/>
      <c r="D379" s="2"/>
      <c r="E379" s="1"/>
      <c r="F379" s="1"/>
      <c r="G379" s="2"/>
      <c r="H379" s="2"/>
      <c r="I379" s="1"/>
      <c r="J379" s="1"/>
      <c r="K379" s="2"/>
      <c r="L379" s="2"/>
      <c r="M379" s="2"/>
      <c r="N379" s="2" t="str">
        <f t="shared" si="7"/>
        <v/>
      </c>
      <c r="O379" s="2">
        <v>2</v>
      </c>
      <c r="P379" s="2" t="s">
        <v>1657</v>
      </c>
      <c r="Q379" s="216"/>
    </row>
    <row r="380" spans="1:17" x14ac:dyDescent="0.35">
      <c r="A380" s="90" t="s">
        <v>197</v>
      </c>
      <c r="B380" s="86"/>
      <c r="C380" s="2"/>
      <c r="D380" s="2"/>
      <c r="E380" s="1"/>
      <c r="F380" s="1"/>
      <c r="G380" s="2"/>
      <c r="H380" s="2"/>
      <c r="I380" s="1"/>
      <c r="J380" s="1"/>
      <c r="K380" s="2"/>
      <c r="L380" s="2"/>
      <c r="M380" s="2"/>
      <c r="N380" s="2" t="str">
        <f t="shared" si="7"/>
        <v/>
      </c>
      <c r="O380" s="2"/>
      <c r="P380" s="2"/>
      <c r="Q380" s="2"/>
    </row>
    <row r="381" spans="1:17" x14ac:dyDescent="0.35">
      <c r="A381" s="90" t="s">
        <v>198</v>
      </c>
      <c r="B381" s="86"/>
      <c r="C381" s="2"/>
      <c r="D381" s="2"/>
      <c r="E381" s="1" t="s">
        <v>1</v>
      </c>
      <c r="F381" s="1" t="s">
        <v>1487</v>
      </c>
      <c r="G381" s="2"/>
      <c r="H381" s="2"/>
      <c r="I381" s="1"/>
      <c r="J381" s="1"/>
      <c r="K381" s="2" t="s">
        <v>1364</v>
      </c>
      <c r="L381" s="2" t="s">
        <v>1635</v>
      </c>
      <c r="M381" s="2" t="s">
        <v>1364</v>
      </c>
      <c r="N381" s="2" t="str">
        <f t="shared" si="7"/>
        <v/>
      </c>
      <c r="O381" s="2"/>
      <c r="P381" s="2"/>
      <c r="Q381" s="2"/>
    </row>
    <row r="382" spans="1:17" x14ac:dyDescent="0.35">
      <c r="A382" s="90" t="s">
        <v>199</v>
      </c>
      <c r="B382" s="86"/>
      <c r="C382" s="2"/>
      <c r="D382" s="2" t="s">
        <v>200</v>
      </c>
      <c r="E382" s="1" t="s">
        <v>305</v>
      </c>
      <c r="F382" s="1"/>
      <c r="G382" s="2" t="s">
        <v>1505</v>
      </c>
      <c r="H382" s="2"/>
      <c r="I382" s="1" t="s">
        <v>1487</v>
      </c>
      <c r="J382" s="1" t="s">
        <v>1546</v>
      </c>
      <c r="K382" s="2" t="s">
        <v>1364</v>
      </c>
      <c r="L382" s="2" t="s">
        <v>1635</v>
      </c>
      <c r="M382" s="2" t="s">
        <v>1364</v>
      </c>
      <c r="N382" s="2" t="str">
        <f t="shared" si="7"/>
        <v>AC</v>
      </c>
      <c r="O382" s="2">
        <v>1</v>
      </c>
      <c r="P382" s="2" t="s">
        <v>1657</v>
      </c>
      <c r="Q382" s="2" t="s">
        <v>1309</v>
      </c>
    </row>
    <row r="383" spans="1:17" x14ac:dyDescent="0.35">
      <c r="A383" s="90" t="s">
        <v>201</v>
      </c>
      <c r="B383" s="86"/>
      <c r="C383" s="2"/>
      <c r="D383" s="2"/>
      <c r="E383" s="1"/>
      <c r="F383" s="1"/>
      <c r="G383" s="2"/>
      <c r="H383" s="2"/>
      <c r="I383" s="1"/>
      <c r="J383" s="1"/>
      <c r="K383" s="2" t="s">
        <v>1364</v>
      </c>
      <c r="L383" s="2" t="s">
        <v>1635</v>
      </c>
      <c r="M383" s="2" t="s">
        <v>1364</v>
      </c>
      <c r="N383" s="2" t="str">
        <f t="shared" si="7"/>
        <v/>
      </c>
      <c r="O383" s="2"/>
      <c r="P383" s="2"/>
      <c r="Q383" s="2"/>
    </row>
    <row r="384" spans="1:17" x14ac:dyDescent="0.35">
      <c r="A384" s="90"/>
      <c r="B384" s="86"/>
      <c r="C384" s="2"/>
      <c r="D384" s="2"/>
      <c r="E384" s="1"/>
      <c r="F384" s="1"/>
      <c r="G384" s="2"/>
      <c r="H384" s="2"/>
      <c r="I384" s="1"/>
      <c r="J384" s="1"/>
      <c r="K384" s="2"/>
      <c r="L384" s="2"/>
      <c r="M384" s="2"/>
      <c r="N384" s="2" t="str">
        <f t="shared" si="7"/>
        <v/>
      </c>
      <c r="O384" s="2"/>
      <c r="P384" s="2"/>
      <c r="Q384" s="2"/>
    </row>
    <row r="385" spans="1:17" x14ac:dyDescent="0.35">
      <c r="A385" s="90" t="s">
        <v>202</v>
      </c>
      <c r="B385" s="86"/>
      <c r="C385" s="2"/>
      <c r="D385" s="2"/>
      <c r="E385" s="1" t="s">
        <v>1</v>
      </c>
      <c r="F385" s="1" t="s">
        <v>306</v>
      </c>
      <c r="G385" s="2"/>
      <c r="H385" s="2"/>
      <c r="I385" s="1"/>
      <c r="J385" s="1"/>
      <c r="K385" s="2"/>
      <c r="L385" s="2"/>
      <c r="M385" s="2" t="s">
        <v>1364</v>
      </c>
      <c r="N385" s="2" t="str">
        <f t="shared" si="7"/>
        <v/>
      </c>
      <c r="O385" s="2"/>
      <c r="P385" s="2"/>
      <c r="Q385" s="2"/>
    </row>
    <row r="386" spans="1:17" x14ac:dyDescent="0.35">
      <c r="A386" s="90" t="s">
        <v>203</v>
      </c>
      <c r="B386" s="86"/>
      <c r="C386" s="81" t="s">
        <v>1405</v>
      </c>
      <c r="D386" s="2" t="s">
        <v>204</v>
      </c>
      <c r="E386" s="1" t="s">
        <v>305</v>
      </c>
      <c r="F386" s="1"/>
      <c r="G386" s="2"/>
      <c r="H386" s="2"/>
      <c r="I386" s="1"/>
      <c r="J386" s="1"/>
      <c r="K386" s="2"/>
      <c r="L386" s="2"/>
      <c r="M386" s="2" t="s">
        <v>1364</v>
      </c>
      <c r="N386" s="2" t="str">
        <f t="shared" si="7"/>
        <v/>
      </c>
      <c r="O386" s="2"/>
      <c r="P386" s="2"/>
      <c r="Q386" s="2" t="s">
        <v>205</v>
      </c>
    </row>
    <row r="387" spans="1:17" x14ac:dyDescent="0.35">
      <c r="A387" s="90" t="s">
        <v>206</v>
      </c>
      <c r="B387" s="86"/>
      <c r="C387" s="2"/>
      <c r="D387" s="2"/>
      <c r="E387" s="1" t="s">
        <v>305</v>
      </c>
      <c r="F387" s="1"/>
      <c r="G387" s="2"/>
      <c r="H387" s="2"/>
      <c r="I387" s="1"/>
      <c r="J387" s="1"/>
      <c r="K387" s="2"/>
      <c r="L387" s="2"/>
      <c r="M387" s="2" t="s">
        <v>1364</v>
      </c>
      <c r="N387" s="2" t="str">
        <f t="shared" si="7"/>
        <v/>
      </c>
      <c r="O387" s="2"/>
      <c r="P387" s="2"/>
      <c r="Q387" s="2"/>
    </row>
    <row r="388" spans="1:17" x14ac:dyDescent="0.35">
      <c r="A388" s="90" t="s">
        <v>1994</v>
      </c>
      <c r="B388" s="86"/>
      <c r="C388" s="81" t="s">
        <v>1365</v>
      </c>
      <c r="D388" s="2" t="s">
        <v>207</v>
      </c>
      <c r="E388" s="1" t="s">
        <v>306</v>
      </c>
      <c r="F388" s="1"/>
      <c r="G388" s="2"/>
      <c r="H388" s="2"/>
      <c r="I388" s="1"/>
      <c r="J388" s="1"/>
      <c r="K388" s="2"/>
      <c r="L388" s="2"/>
      <c r="M388" s="2" t="s">
        <v>1364</v>
      </c>
      <c r="N388" s="2" t="str">
        <f t="shared" si="7"/>
        <v/>
      </c>
      <c r="O388" s="2"/>
      <c r="P388" s="2"/>
      <c r="Q388" s="2" t="s">
        <v>1261</v>
      </c>
    </row>
    <row r="389" spans="1:17" x14ac:dyDescent="0.35">
      <c r="A389" s="90" t="s">
        <v>1995</v>
      </c>
      <c r="B389" s="86"/>
      <c r="C389" s="2"/>
      <c r="D389" s="2" t="s">
        <v>1310</v>
      </c>
      <c r="E389" s="1" t="s">
        <v>306</v>
      </c>
      <c r="F389" s="1"/>
      <c r="G389" s="2"/>
      <c r="H389" s="2"/>
      <c r="I389" s="1"/>
      <c r="J389" s="1"/>
      <c r="K389" s="2"/>
      <c r="L389" s="2"/>
      <c r="M389" s="2" t="s">
        <v>1364</v>
      </c>
      <c r="N389" s="2" t="str">
        <f t="shared" si="7"/>
        <v/>
      </c>
      <c r="O389" s="2"/>
      <c r="P389" s="2"/>
      <c r="Q389" s="2"/>
    </row>
    <row r="390" spans="1:17" x14ac:dyDescent="0.35">
      <c r="A390" s="90" t="s">
        <v>208</v>
      </c>
      <c r="B390" s="86"/>
      <c r="C390" s="2"/>
      <c r="D390" s="2" t="s">
        <v>209</v>
      </c>
      <c r="E390" s="1" t="s">
        <v>305</v>
      </c>
      <c r="F390" s="1"/>
      <c r="G390" s="2"/>
      <c r="H390" s="2"/>
      <c r="I390" s="1" t="s">
        <v>305</v>
      </c>
      <c r="J390" s="1" t="s">
        <v>1541</v>
      </c>
      <c r="K390" s="2"/>
      <c r="L390" s="2"/>
      <c r="M390" s="2" t="s">
        <v>1364</v>
      </c>
      <c r="N390" s="2" t="str">
        <f t="shared" si="7"/>
        <v/>
      </c>
      <c r="O390" s="2"/>
      <c r="P390" s="2"/>
      <c r="Q390" s="2" t="s">
        <v>1651</v>
      </c>
    </row>
    <row r="391" spans="1:17" x14ac:dyDescent="0.35">
      <c r="A391" s="90" t="s">
        <v>210</v>
      </c>
      <c r="B391" s="86"/>
      <c r="C391" s="2"/>
      <c r="D391" s="2"/>
      <c r="E391" s="1"/>
      <c r="F391" s="1"/>
      <c r="G391" s="2"/>
      <c r="H391" s="2"/>
      <c r="I391" s="1"/>
      <c r="J391" s="1"/>
      <c r="K391" s="2"/>
      <c r="L391" s="2"/>
      <c r="M391" s="2" t="s">
        <v>1364</v>
      </c>
      <c r="N391" s="2" t="str">
        <f t="shared" si="7"/>
        <v/>
      </c>
      <c r="O391" s="2"/>
      <c r="P391" s="2"/>
      <c r="Q391" s="2"/>
    </row>
    <row r="392" spans="1:17" x14ac:dyDescent="0.35">
      <c r="A392" s="90" t="s">
        <v>211</v>
      </c>
      <c r="B392" s="86"/>
      <c r="C392" s="2"/>
      <c r="D392" s="2" t="s">
        <v>212</v>
      </c>
      <c r="E392" s="1" t="s">
        <v>305</v>
      </c>
      <c r="F392" s="1"/>
      <c r="G392" s="2"/>
      <c r="H392" s="2"/>
      <c r="I392" s="1" t="s">
        <v>305</v>
      </c>
      <c r="J392" s="1" t="s">
        <v>1552</v>
      </c>
      <c r="K392" s="2"/>
      <c r="L392" s="2"/>
      <c r="M392" s="2" t="s">
        <v>1364</v>
      </c>
      <c r="N392" s="2" t="str">
        <f t="shared" si="7"/>
        <v/>
      </c>
      <c r="O392" s="2"/>
      <c r="P392" s="2"/>
      <c r="Q392" s="2"/>
    </row>
    <row r="393" spans="1:17" x14ac:dyDescent="0.35">
      <c r="A393" s="90"/>
      <c r="B393" s="86"/>
      <c r="C393" s="2"/>
      <c r="D393" s="2"/>
      <c r="E393" s="1"/>
      <c r="F393" s="1"/>
      <c r="G393" s="2"/>
      <c r="H393" s="2"/>
      <c r="I393" s="1"/>
      <c r="J393" s="1"/>
      <c r="K393" s="2"/>
      <c r="L393" s="2"/>
      <c r="M393" s="2"/>
      <c r="N393" s="2" t="str">
        <f t="shared" si="7"/>
        <v/>
      </c>
      <c r="O393" s="2"/>
      <c r="P393" s="2"/>
      <c r="Q393" s="2"/>
    </row>
    <row r="394" spans="1:17" x14ac:dyDescent="0.35">
      <c r="A394" s="90" t="s">
        <v>113</v>
      </c>
      <c r="B394" s="86"/>
      <c r="C394" s="2"/>
      <c r="D394" s="2"/>
      <c r="E394" s="1" t="s">
        <v>1</v>
      </c>
      <c r="F394" s="1" t="s">
        <v>1487</v>
      </c>
      <c r="G394" s="3"/>
      <c r="H394" s="3"/>
      <c r="I394" s="1"/>
      <c r="J394" s="1"/>
      <c r="K394" s="2"/>
      <c r="L394" s="2"/>
      <c r="M394" s="2" t="s">
        <v>1364</v>
      </c>
      <c r="N394" s="2" t="str">
        <f t="shared" si="7"/>
        <v/>
      </c>
      <c r="O394" s="2"/>
      <c r="P394" s="2"/>
      <c r="Q394" s="2"/>
    </row>
    <row r="395" spans="1:17" x14ac:dyDescent="0.35">
      <c r="A395" s="90" t="s">
        <v>213</v>
      </c>
      <c r="B395" s="93"/>
      <c r="C395" s="81" t="s">
        <v>1387</v>
      </c>
      <c r="D395" s="2" t="s">
        <v>214</v>
      </c>
      <c r="E395" s="1" t="s">
        <v>306</v>
      </c>
      <c r="F395" s="1"/>
      <c r="G395" s="2" t="s">
        <v>1564</v>
      </c>
      <c r="H395" s="2"/>
      <c r="I395" s="1"/>
      <c r="J395" s="1"/>
      <c r="K395" s="2"/>
      <c r="L395" s="2"/>
      <c r="M395" s="2" t="s">
        <v>1364</v>
      </c>
      <c r="N395" s="2" t="str">
        <f t="shared" si="7"/>
        <v>C</v>
      </c>
      <c r="O395" s="2">
        <v>4</v>
      </c>
      <c r="P395" s="2" t="s">
        <v>1657</v>
      </c>
      <c r="Q395" s="2"/>
    </row>
    <row r="396" spans="1:17" x14ac:dyDescent="0.35">
      <c r="A396" s="90" t="s">
        <v>1311</v>
      </c>
      <c r="B396" s="86"/>
      <c r="C396" s="2"/>
      <c r="D396" s="2" t="s">
        <v>215</v>
      </c>
      <c r="E396" s="1" t="s">
        <v>306</v>
      </c>
      <c r="F396" s="1"/>
      <c r="G396" s="2" t="s">
        <v>1565</v>
      </c>
      <c r="H396" s="2"/>
      <c r="I396" s="1"/>
      <c r="J396" s="1" t="s">
        <v>1543</v>
      </c>
      <c r="K396" s="2"/>
      <c r="L396" s="2"/>
      <c r="M396" s="2" t="s">
        <v>1364</v>
      </c>
      <c r="N396" s="2" t="str">
        <f t="shared" si="7"/>
        <v>C</v>
      </c>
      <c r="O396" s="2">
        <v>4</v>
      </c>
      <c r="P396" s="2" t="s">
        <v>1657</v>
      </c>
      <c r="Q396" s="2"/>
    </row>
    <row r="397" spans="1:17" ht="24" x14ac:dyDescent="0.35">
      <c r="A397" s="90" t="s">
        <v>216</v>
      </c>
      <c r="B397" s="97"/>
      <c r="C397" s="2"/>
      <c r="D397" s="2" t="s">
        <v>217</v>
      </c>
      <c r="E397" s="1" t="s">
        <v>305</v>
      </c>
      <c r="F397" s="1"/>
      <c r="G397" s="2" t="s">
        <v>1566</v>
      </c>
      <c r="H397" s="2"/>
      <c r="I397" s="1"/>
      <c r="J397" s="1" t="s">
        <v>1751</v>
      </c>
      <c r="K397" s="2"/>
      <c r="L397" s="2"/>
      <c r="M397" s="2" t="s">
        <v>1364</v>
      </c>
      <c r="N397" s="2" t="str">
        <f t="shared" si="7"/>
        <v>C</v>
      </c>
      <c r="O397" s="2">
        <v>4</v>
      </c>
      <c r="P397" s="2" t="s">
        <v>1657</v>
      </c>
      <c r="Q397" s="2"/>
    </row>
    <row r="398" spans="1:17" x14ac:dyDescent="0.35">
      <c r="A398" s="90" t="s">
        <v>118</v>
      </c>
      <c r="B398" s="86"/>
      <c r="C398" s="2"/>
      <c r="D398" s="2"/>
      <c r="E398" s="1"/>
      <c r="F398" s="1"/>
      <c r="G398" s="2"/>
      <c r="H398" s="2"/>
      <c r="I398" s="1"/>
      <c r="J398" s="1"/>
      <c r="K398" s="2"/>
      <c r="L398" s="2"/>
      <c r="M398" s="2" t="s">
        <v>1364</v>
      </c>
      <c r="N398" s="2" t="str">
        <f t="shared" si="7"/>
        <v/>
      </c>
      <c r="O398" s="2"/>
      <c r="P398" s="2"/>
      <c r="Q398" s="2"/>
    </row>
    <row r="399" spans="1:17" x14ac:dyDescent="0.35">
      <c r="A399" s="90"/>
      <c r="B399" s="86"/>
      <c r="C399" s="2"/>
      <c r="D399" s="2"/>
      <c r="E399" s="1"/>
      <c r="F399" s="1"/>
      <c r="G399" s="2"/>
      <c r="H399" s="2"/>
      <c r="I399" s="1"/>
      <c r="J399" s="1"/>
      <c r="K399" s="2"/>
      <c r="L399" s="2"/>
      <c r="M399" s="2"/>
      <c r="N399" s="2" t="str">
        <f t="shared" si="7"/>
        <v/>
      </c>
      <c r="O399" s="2"/>
      <c r="P399" s="2"/>
      <c r="Q399" s="2"/>
    </row>
    <row r="400" spans="1:17" x14ac:dyDescent="0.35">
      <c r="A400" s="90" t="s">
        <v>113</v>
      </c>
      <c r="B400" s="86"/>
      <c r="C400" s="2"/>
      <c r="D400" s="2"/>
      <c r="E400" s="1" t="s">
        <v>1</v>
      </c>
      <c r="F400" s="1"/>
      <c r="G400" s="3"/>
      <c r="H400" s="3"/>
      <c r="I400" s="1"/>
      <c r="J400" s="1"/>
      <c r="K400" s="2"/>
      <c r="L400" s="2"/>
      <c r="M400" s="2" t="s">
        <v>1364</v>
      </c>
      <c r="N400" s="2" t="str">
        <f t="shared" si="7"/>
        <v/>
      </c>
      <c r="O400" s="2"/>
      <c r="P400" s="2"/>
      <c r="Q400" s="2"/>
    </row>
    <row r="401" spans="1:17" x14ac:dyDescent="0.35">
      <c r="A401" s="90" t="s">
        <v>218</v>
      </c>
      <c r="B401" s="86"/>
      <c r="C401" s="81" t="s">
        <v>1387</v>
      </c>
      <c r="D401" s="2" t="s">
        <v>214</v>
      </c>
      <c r="E401" s="1" t="s">
        <v>306</v>
      </c>
      <c r="F401" s="1"/>
      <c r="G401" s="2" t="s">
        <v>1564</v>
      </c>
      <c r="H401" s="2"/>
      <c r="I401" s="1"/>
      <c r="J401" s="1"/>
      <c r="K401" s="2"/>
      <c r="L401" s="2"/>
      <c r="M401" s="2" t="s">
        <v>1364</v>
      </c>
      <c r="N401" s="2" t="str">
        <f t="shared" si="7"/>
        <v>C</v>
      </c>
      <c r="O401" s="2">
        <v>4</v>
      </c>
      <c r="P401" s="2" t="s">
        <v>1657</v>
      </c>
      <c r="Q401" s="2" t="s">
        <v>301</v>
      </c>
    </row>
    <row r="402" spans="1:17" x14ac:dyDescent="0.35">
      <c r="A402" s="90" t="s">
        <v>219</v>
      </c>
      <c r="B402" s="86"/>
      <c r="C402" s="2"/>
      <c r="D402" s="2" t="s">
        <v>215</v>
      </c>
      <c r="E402" s="1" t="s">
        <v>306</v>
      </c>
      <c r="F402" s="1"/>
      <c r="G402" s="2" t="s">
        <v>1565</v>
      </c>
      <c r="H402" s="2"/>
      <c r="I402" s="1"/>
      <c r="J402" s="1" t="s">
        <v>1543</v>
      </c>
      <c r="K402" s="2"/>
      <c r="L402" s="2"/>
      <c r="M402" s="2" t="s">
        <v>1364</v>
      </c>
      <c r="N402" s="2" t="str">
        <f t="shared" si="7"/>
        <v>C</v>
      </c>
      <c r="O402" s="2">
        <v>4</v>
      </c>
      <c r="P402" s="2" t="s">
        <v>1657</v>
      </c>
      <c r="Q402" s="2"/>
    </row>
    <row r="403" spans="1:17" x14ac:dyDescent="0.35">
      <c r="A403" s="90" t="s">
        <v>220</v>
      </c>
      <c r="B403" s="97"/>
      <c r="C403" s="2"/>
      <c r="D403" s="2" t="s">
        <v>217</v>
      </c>
      <c r="E403" s="1" t="s">
        <v>305</v>
      </c>
      <c r="F403" s="1"/>
      <c r="G403" s="2" t="s">
        <v>1566</v>
      </c>
      <c r="H403" s="2"/>
      <c r="I403" s="1"/>
      <c r="J403" s="1" t="s">
        <v>1751</v>
      </c>
      <c r="K403" s="2"/>
      <c r="L403" s="2"/>
      <c r="M403" s="2" t="s">
        <v>1364</v>
      </c>
      <c r="N403" s="2" t="str">
        <f t="shared" ref="N403:N510" si="9">IF(NOT(ISBLANK(G403)),IF(NOT(ISBLANK(K403)),"A","")&amp;IF(AND(NOT(ISBLANK(K403)),ISBLANK(L403)),"B","")&amp;IF(NOT(ISBLANK(M403)),"C",""),"")</f>
        <v>C</v>
      </c>
      <c r="O403" s="2">
        <v>4</v>
      </c>
      <c r="P403" s="2" t="s">
        <v>1657</v>
      </c>
      <c r="Q403" s="2"/>
    </row>
    <row r="404" spans="1:17" x14ac:dyDescent="0.35">
      <c r="A404" s="90" t="s">
        <v>118</v>
      </c>
      <c r="B404" s="86"/>
      <c r="C404" s="2"/>
      <c r="D404" s="2"/>
      <c r="E404" s="1"/>
      <c r="F404" s="1"/>
      <c r="G404" s="2"/>
      <c r="H404" s="2"/>
      <c r="I404" s="1"/>
      <c r="J404" s="1"/>
      <c r="K404" s="2"/>
      <c r="L404" s="2"/>
      <c r="M404" s="2" t="s">
        <v>1364</v>
      </c>
      <c r="N404" s="2" t="str">
        <f t="shared" si="9"/>
        <v/>
      </c>
      <c r="O404" s="2"/>
      <c r="P404" s="2"/>
      <c r="Q404" s="2"/>
    </row>
    <row r="405" spans="1:17" x14ac:dyDescent="0.35">
      <c r="A405" s="90"/>
      <c r="B405" s="86"/>
      <c r="C405" s="2"/>
      <c r="D405" s="2"/>
      <c r="E405" s="1"/>
      <c r="F405" s="1"/>
      <c r="G405" s="2"/>
      <c r="H405" s="2"/>
      <c r="I405" s="1"/>
      <c r="J405" s="1"/>
      <c r="K405" s="2"/>
      <c r="L405" s="2"/>
      <c r="M405" s="2"/>
      <c r="N405" s="2" t="str">
        <f t="shared" si="9"/>
        <v/>
      </c>
      <c r="O405" s="2"/>
      <c r="P405" s="2"/>
      <c r="Q405" s="2"/>
    </row>
    <row r="406" spans="1:17" x14ac:dyDescent="0.35">
      <c r="A406" s="90" t="s">
        <v>221</v>
      </c>
      <c r="B406" s="86"/>
      <c r="C406" s="2"/>
      <c r="D406" s="2"/>
      <c r="E406" s="1"/>
      <c r="F406" s="1"/>
      <c r="G406" s="2"/>
      <c r="H406" s="2"/>
      <c r="I406" s="1"/>
      <c r="J406" s="1"/>
      <c r="K406" s="2"/>
      <c r="L406" s="2"/>
      <c r="M406" s="2" t="s">
        <v>1364</v>
      </c>
      <c r="N406" s="2" t="str">
        <f t="shared" si="9"/>
        <v/>
      </c>
      <c r="O406" s="2"/>
      <c r="P406" s="2"/>
      <c r="Q406" s="2"/>
    </row>
    <row r="407" spans="1:17" x14ac:dyDescent="0.35">
      <c r="A407" s="90"/>
      <c r="B407" s="86"/>
      <c r="C407" s="2"/>
      <c r="D407" s="2"/>
      <c r="E407" s="1"/>
      <c r="F407" s="1"/>
      <c r="G407" s="2"/>
      <c r="H407" s="2"/>
      <c r="I407" s="1"/>
      <c r="J407" s="1"/>
      <c r="K407" s="2"/>
      <c r="L407" s="2"/>
      <c r="M407" s="2"/>
      <c r="N407" s="2" t="str">
        <f t="shared" si="9"/>
        <v/>
      </c>
      <c r="O407" s="2"/>
      <c r="P407" s="2"/>
      <c r="Q407" s="2"/>
    </row>
    <row r="408" spans="1:17" x14ac:dyDescent="0.35">
      <c r="A408" s="90" t="s">
        <v>222</v>
      </c>
      <c r="B408" s="86"/>
      <c r="C408" s="2"/>
      <c r="D408" s="2"/>
      <c r="E408" s="1" t="s">
        <v>1</v>
      </c>
      <c r="F408" s="1" t="s">
        <v>305</v>
      </c>
      <c r="G408" s="2"/>
      <c r="H408" s="2"/>
      <c r="I408" s="1"/>
      <c r="J408" s="1"/>
      <c r="K408" s="2" t="s">
        <v>1364</v>
      </c>
      <c r="L408" s="2"/>
      <c r="M408" s="2" t="s">
        <v>1364</v>
      </c>
      <c r="N408" s="2" t="str">
        <f t="shared" si="9"/>
        <v/>
      </c>
      <c r="O408" s="2"/>
      <c r="P408" s="2"/>
      <c r="Q408" s="1" t="s">
        <v>1602</v>
      </c>
    </row>
    <row r="409" spans="1:17" x14ac:dyDescent="0.35">
      <c r="A409" s="90" t="s">
        <v>223</v>
      </c>
      <c r="B409" s="86"/>
      <c r="C409" s="81" t="s">
        <v>1406</v>
      </c>
      <c r="D409" s="2" t="s">
        <v>224</v>
      </c>
      <c r="E409" s="1" t="s">
        <v>305</v>
      </c>
      <c r="F409" s="1" t="s">
        <v>305</v>
      </c>
      <c r="G409" s="2"/>
      <c r="H409" s="2"/>
      <c r="I409" s="1"/>
      <c r="J409" s="1"/>
      <c r="K409" s="2" t="s">
        <v>1364</v>
      </c>
      <c r="L409" s="2"/>
      <c r="M409" s="2" t="s">
        <v>1364</v>
      </c>
      <c r="N409" s="2" t="str">
        <f t="shared" si="9"/>
        <v/>
      </c>
      <c r="O409" s="2"/>
      <c r="P409" s="2"/>
      <c r="Q409" s="2" t="s">
        <v>1312</v>
      </c>
    </row>
    <row r="410" spans="1:17" x14ac:dyDescent="0.35">
      <c r="A410" s="90" t="s">
        <v>2169</v>
      </c>
      <c r="B410" s="86"/>
      <c r="C410" s="2"/>
      <c r="D410" s="2" t="s">
        <v>225</v>
      </c>
      <c r="E410" s="1" t="s">
        <v>305</v>
      </c>
      <c r="F410" s="1" t="s">
        <v>305</v>
      </c>
      <c r="G410" s="2" t="s">
        <v>1506</v>
      </c>
      <c r="H410" s="2"/>
      <c r="I410" s="1" t="s">
        <v>306</v>
      </c>
      <c r="J410" s="1" t="s">
        <v>1541</v>
      </c>
      <c r="K410" s="2" t="s">
        <v>1364</v>
      </c>
      <c r="L410" s="2" t="s">
        <v>1635</v>
      </c>
      <c r="M410" s="2" t="s">
        <v>1364</v>
      </c>
      <c r="N410" s="2" t="str">
        <f t="shared" si="9"/>
        <v>AC</v>
      </c>
      <c r="O410" s="2">
        <v>2</v>
      </c>
      <c r="P410" s="2" t="s">
        <v>1659</v>
      </c>
      <c r="Q410" s="2"/>
    </row>
    <row r="411" spans="1:17" x14ac:dyDescent="0.35">
      <c r="A411" s="90" t="s">
        <v>226</v>
      </c>
      <c r="B411" s="86"/>
      <c r="C411" s="2"/>
      <c r="D411" s="2"/>
      <c r="E411" s="1"/>
      <c r="F411" s="1" t="s">
        <v>305</v>
      </c>
      <c r="G411" s="2"/>
      <c r="H411" s="2"/>
      <c r="I411" s="1"/>
      <c r="J411" s="1"/>
      <c r="K411" s="2" t="s">
        <v>1364</v>
      </c>
      <c r="L411" s="2"/>
      <c r="M411" s="2" t="s">
        <v>1364</v>
      </c>
      <c r="N411" s="2" t="str">
        <f t="shared" si="9"/>
        <v/>
      </c>
      <c r="O411" s="2"/>
      <c r="P411" s="2"/>
      <c r="Q411" s="2"/>
    </row>
    <row r="412" spans="1:17" x14ac:dyDescent="0.35">
      <c r="A412" s="90"/>
      <c r="B412" s="86"/>
      <c r="C412" s="2"/>
      <c r="D412" s="2"/>
      <c r="E412" s="1"/>
      <c r="F412" s="1"/>
      <c r="G412" s="2"/>
      <c r="H412" s="2"/>
      <c r="I412" s="1"/>
      <c r="J412" s="1"/>
      <c r="K412" s="2"/>
      <c r="L412" s="2"/>
      <c r="M412" s="2" t="s">
        <v>1364</v>
      </c>
      <c r="N412" s="2" t="str">
        <f t="shared" si="9"/>
        <v/>
      </c>
      <c r="O412" s="2"/>
      <c r="P412" s="2"/>
      <c r="Q412" s="2"/>
    </row>
    <row r="413" spans="1:17" x14ac:dyDescent="0.35">
      <c r="A413" s="90" t="s">
        <v>222</v>
      </c>
      <c r="B413" s="86"/>
      <c r="C413" s="2"/>
      <c r="D413" s="2"/>
      <c r="E413" s="1" t="s">
        <v>1</v>
      </c>
      <c r="F413" s="1" t="s">
        <v>306</v>
      </c>
      <c r="G413" s="2"/>
      <c r="H413" s="2"/>
      <c r="I413" s="1"/>
      <c r="J413" s="1"/>
      <c r="K413" s="2" t="s">
        <v>1364</v>
      </c>
      <c r="L413" s="2"/>
      <c r="M413" s="2" t="s">
        <v>1364</v>
      </c>
      <c r="N413" s="2" t="str">
        <f t="shared" si="9"/>
        <v/>
      </c>
      <c r="O413" s="2"/>
      <c r="P413" s="2"/>
      <c r="Q413" s="1" t="s">
        <v>1603</v>
      </c>
    </row>
    <row r="414" spans="1:17" x14ac:dyDescent="0.35">
      <c r="A414" s="90" t="s">
        <v>227</v>
      </c>
      <c r="B414" s="86"/>
      <c r="C414" s="81" t="s">
        <v>1406</v>
      </c>
      <c r="D414" s="2" t="s">
        <v>224</v>
      </c>
      <c r="E414" s="1"/>
      <c r="F414" s="1" t="s">
        <v>306</v>
      </c>
      <c r="G414" s="2"/>
      <c r="H414" s="2"/>
      <c r="I414" s="1"/>
      <c r="J414" s="1"/>
      <c r="K414" s="2" t="s">
        <v>1364</v>
      </c>
      <c r="L414" s="2"/>
      <c r="M414" s="2" t="s">
        <v>1364</v>
      </c>
      <c r="N414" s="2" t="str">
        <f t="shared" si="9"/>
        <v/>
      </c>
      <c r="O414" s="2"/>
      <c r="P414" s="2"/>
      <c r="Q414" s="2" t="s">
        <v>1313</v>
      </c>
    </row>
    <row r="415" spans="1:17" x14ac:dyDescent="0.35">
      <c r="A415" s="90" t="s">
        <v>2170</v>
      </c>
      <c r="B415" s="86"/>
      <c r="C415" s="2"/>
      <c r="D415" s="2" t="s">
        <v>225</v>
      </c>
      <c r="E415" s="1"/>
      <c r="F415" s="1" t="s">
        <v>306</v>
      </c>
      <c r="G415" s="2" t="s">
        <v>1507</v>
      </c>
      <c r="H415" s="2"/>
      <c r="I415" s="1" t="s">
        <v>306</v>
      </c>
      <c r="J415" s="1" t="s">
        <v>1541</v>
      </c>
      <c r="K415" s="2" t="s">
        <v>1364</v>
      </c>
      <c r="L415" s="2" t="s">
        <v>1635</v>
      </c>
      <c r="M415" s="2" t="s">
        <v>1364</v>
      </c>
      <c r="N415" s="2" t="str">
        <f t="shared" si="9"/>
        <v>AC</v>
      </c>
      <c r="O415" s="2">
        <v>4</v>
      </c>
      <c r="P415" s="2" t="s">
        <v>1659</v>
      </c>
      <c r="Q415" s="2"/>
    </row>
    <row r="416" spans="1:17" x14ac:dyDescent="0.35">
      <c r="A416" s="90" t="s">
        <v>228</v>
      </c>
      <c r="B416" s="86"/>
      <c r="C416" s="2"/>
      <c r="D416" s="2"/>
      <c r="E416" s="1"/>
      <c r="F416" s="1" t="s">
        <v>306</v>
      </c>
      <c r="G416" s="2"/>
      <c r="H416" s="2"/>
      <c r="I416" s="1"/>
      <c r="J416" s="1"/>
      <c r="K416" s="2" t="s">
        <v>1364</v>
      </c>
      <c r="L416" s="2"/>
      <c r="M416" s="2" t="s">
        <v>1364</v>
      </c>
      <c r="N416" s="2" t="str">
        <f t="shared" si="9"/>
        <v/>
      </c>
      <c r="O416" s="2"/>
      <c r="P416" s="2"/>
      <c r="Q416" s="2"/>
    </row>
    <row r="417" spans="1:17" x14ac:dyDescent="0.35">
      <c r="A417" s="90"/>
      <c r="B417" s="86"/>
      <c r="C417" s="2"/>
      <c r="D417" s="2"/>
      <c r="E417" s="1"/>
      <c r="F417" s="1"/>
      <c r="G417" s="2"/>
      <c r="H417" s="2"/>
      <c r="I417" s="1"/>
      <c r="J417" s="1"/>
      <c r="K417" s="2"/>
      <c r="L417" s="2"/>
      <c r="M417" s="2"/>
      <c r="N417" s="2"/>
      <c r="O417" s="2"/>
      <c r="P417" s="2"/>
      <c r="Q417" s="2"/>
    </row>
    <row r="418" spans="1:17" x14ac:dyDescent="0.35">
      <c r="A418" s="90" t="s">
        <v>222</v>
      </c>
      <c r="B418" s="86"/>
      <c r="C418" s="2"/>
      <c r="D418" s="2"/>
      <c r="E418" s="1" t="s">
        <v>1</v>
      </c>
      <c r="F418" s="1" t="s">
        <v>306</v>
      </c>
      <c r="G418" s="2"/>
      <c r="H418" s="2"/>
      <c r="I418" s="1"/>
      <c r="J418" s="1"/>
      <c r="K418" s="2"/>
      <c r="L418" s="2"/>
      <c r="M418" s="2" t="s">
        <v>1364</v>
      </c>
      <c r="N418" s="2" t="str">
        <f t="shared" ref="N418:N421" si="10">IF(NOT(ISBLANK(G418)),IF(NOT(ISBLANK(K418)),"A","")&amp;IF(AND(NOT(ISBLANK(K418)),ISBLANK(L418)),"B","")&amp;IF(NOT(ISBLANK(M418)),"C",""),"")</f>
        <v/>
      </c>
      <c r="O418" s="2"/>
      <c r="P418" s="2"/>
      <c r="Q418" s="2"/>
    </row>
    <row r="419" spans="1:17" ht="21" x14ac:dyDescent="0.35">
      <c r="A419" s="90" t="s">
        <v>1738</v>
      </c>
      <c r="B419" s="86"/>
      <c r="C419" s="81" t="s">
        <v>1406</v>
      </c>
      <c r="D419" s="2" t="s">
        <v>224</v>
      </c>
      <c r="E419" s="1"/>
      <c r="F419" s="1" t="s">
        <v>306</v>
      </c>
      <c r="G419" s="2"/>
      <c r="H419" s="2"/>
      <c r="I419" s="1"/>
      <c r="J419" s="1"/>
      <c r="K419" s="2"/>
      <c r="L419" s="2"/>
      <c r="M419" s="2" t="s">
        <v>1364</v>
      </c>
      <c r="N419" s="2" t="str">
        <f t="shared" si="10"/>
        <v/>
      </c>
      <c r="O419" s="2"/>
      <c r="P419" s="2"/>
      <c r="Q419" s="2" t="s">
        <v>1739</v>
      </c>
    </row>
    <row r="420" spans="1:17" x14ac:dyDescent="0.35">
      <c r="A420" s="90" t="s">
        <v>2171</v>
      </c>
      <c r="B420" s="86"/>
      <c r="C420" s="2"/>
      <c r="D420" s="2" t="s">
        <v>225</v>
      </c>
      <c r="E420" s="1"/>
      <c r="F420" s="1" t="s">
        <v>306</v>
      </c>
      <c r="G420" s="2" t="s">
        <v>1740</v>
      </c>
      <c r="H420" s="2"/>
      <c r="I420" s="1" t="s">
        <v>306</v>
      </c>
      <c r="J420" s="1" t="s">
        <v>1692</v>
      </c>
      <c r="K420" s="2"/>
      <c r="L420" s="2"/>
      <c r="M420" s="2" t="s">
        <v>1364</v>
      </c>
      <c r="N420" s="2" t="str">
        <f t="shared" si="10"/>
        <v>C</v>
      </c>
      <c r="O420" s="2">
        <v>4</v>
      </c>
      <c r="P420" s="2" t="s">
        <v>1657</v>
      </c>
      <c r="Q420" s="2" t="s">
        <v>1741</v>
      </c>
    </row>
    <row r="421" spans="1:17" x14ac:dyDescent="0.35">
      <c r="A421" s="90" t="s">
        <v>228</v>
      </c>
      <c r="B421" s="86"/>
      <c r="C421" s="2"/>
      <c r="D421" s="2"/>
      <c r="E421" s="1"/>
      <c r="F421" s="1" t="s">
        <v>306</v>
      </c>
      <c r="G421" s="2"/>
      <c r="H421" s="2"/>
      <c r="I421" s="1"/>
      <c r="J421" s="1"/>
      <c r="K421" s="2"/>
      <c r="L421" s="2"/>
      <c r="M421" s="2" t="s">
        <v>1364</v>
      </c>
      <c r="N421" s="2" t="str">
        <f t="shared" si="10"/>
        <v/>
      </c>
      <c r="O421" s="2"/>
      <c r="P421" s="2"/>
      <c r="Q421" s="2"/>
    </row>
    <row r="422" spans="1:17" x14ac:dyDescent="0.35">
      <c r="A422" s="90"/>
      <c r="B422" s="86"/>
      <c r="C422" s="2"/>
      <c r="D422" s="2"/>
      <c r="E422" s="1"/>
      <c r="F422" s="1"/>
      <c r="G422" s="2"/>
      <c r="H422" s="2"/>
      <c r="I422" s="1"/>
      <c r="J422" s="1"/>
      <c r="K422" s="2"/>
      <c r="L422" s="2"/>
      <c r="M422" s="2" t="s">
        <v>1364</v>
      </c>
      <c r="N422" s="2" t="str">
        <f t="shared" si="9"/>
        <v/>
      </c>
      <c r="O422" s="2"/>
      <c r="P422" s="2"/>
      <c r="Q422" s="2"/>
    </row>
    <row r="423" spans="1:17" x14ac:dyDescent="0.35">
      <c r="A423" s="90" t="s">
        <v>229</v>
      </c>
      <c r="B423" s="86"/>
      <c r="C423" s="2"/>
      <c r="D423" s="2" t="s">
        <v>230</v>
      </c>
      <c r="E423" s="1" t="s">
        <v>306</v>
      </c>
      <c r="F423" s="1" t="s">
        <v>306</v>
      </c>
      <c r="G423" s="2" t="s">
        <v>1508</v>
      </c>
      <c r="H423" s="2"/>
      <c r="I423" s="1" t="s">
        <v>306</v>
      </c>
      <c r="J423" s="1" t="s">
        <v>1553</v>
      </c>
      <c r="K423" s="2" t="s">
        <v>1364</v>
      </c>
      <c r="L423" s="2" t="s">
        <v>1635</v>
      </c>
      <c r="M423" s="2" t="s">
        <v>1364</v>
      </c>
      <c r="N423" s="2" t="str">
        <f t="shared" si="9"/>
        <v>AC</v>
      </c>
      <c r="O423" s="2">
        <v>4</v>
      </c>
      <c r="P423" s="2" t="s">
        <v>1659</v>
      </c>
      <c r="Q423" s="2" t="s">
        <v>2009</v>
      </c>
    </row>
    <row r="424" spans="1:17" x14ac:dyDescent="0.35">
      <c r="A424" s="90"/>
      <c r="B424" s="86"/>
      <c r="C424" s="2"/>
      <c r="D424" s="2"/>
      <c r="E424" s="1"/>
      <c r="F424" s="1"/>
      <c r="G424" s="2"/>
      <c r="H424" s="2"/>
      <c r="I424" s="1"/>
      <c r="J424" s="1"/>
      <c r="K424" s="2"/>
      <c r="L424" s="2"/>
      <c r="M424" s="2"/>
      <c r="N424" s="2"/>
      <c r="O424" s="2"/>
      <c r="P424" s="2"/>
      <c r="Q424" s="2"/>
    </row>
    <row r="425" spans="1:17" ht="17.25" customHeight="1" x14ac:dyDescent="0.35">
      <c r="A425" s="90" t="s">
        <v>1928</v>
      </c>
      <c r="B425" s="86"/>
      <c r="C425" s="2"/>
      <c r="D425" s="2"/>
      <c r="E425" s="1" t="s">
        <v>1</v>
      </c>
      <c r="F425" s="1"/>
      <c r="G425" s="2"/>
      <c r="H425" s="2"/>
      <c r="I425" s="1"/>
      <c r="J425" s="1"/>
      <c r="K425" s="2"/>
      <c r="L425" s="2"/>
      <c r="M425" s="2"/>
      <c r="N425" s="2" t="str">
        <f t="shared" si="9"/>
        <v/>
      </c>
      <c r="O425" s="2"/>
      <c r="P425" s="2"/>
      <c r="Q425" s="2" t="s">
        <v>1934</v>
      </c>
    </row>
    <row r="426" spans="1:17" ht="21.75" customHeight="1" x14ac:dyDescent="0.35">
      <c r="A426" s="90" t="s">
        <v>1929</v>
      </c>
      <c r="B426" s="86"/>
      <c r="C426" s="81" t="s">
        <v>1931</v>
      </c>
      <c r="D426" s="2" t="s">
        <v>1930</v>
      </c>
      <c r="E426" s="1" t="s">
        <v>305</v>
      </c>
      <c r="F426" s="1"/>
      <c r="G426" s="2" t="s">
        <v>1982</v>
      </c>
      <c r="H426" s="2"/>
      <c r="I426" s="1"/>
      <c r="J426" s="1"/>
      <c r="K426" s="2"/>
      <c r="L426" s="2"/>
      <c r="M426" s="2" t="s">
        <v>1364</v>
      </c>
      <c r="N426" s="2"/>
      <c r="O426" s="2">
        <v>4</v>
      </c>
      <c r="P426" s="2" t="s">
        <v>1657</v>
      </c>
      <c r="Q426" s="2" t="s">
        <v>1935</v>
      </c>
    </row>
    <row r="427" spans="1:17" ht="27" customHeight="1" x14ac:dyDescent="0.35">
      <c r="A427" s="90" t="s">
        <v>1752</v>
      </c>
      <c r="B427" s="86"/>
      <c r="C427" s="2"/>
      <c r="D427" s="2"/>
      <c r="E427" s="1"/>
      <c r="F427" s="1"/>
      <c r="G427" s="2"/>
      <c r="H427" s="2"/>
      <c r="I427" s="1"/>
      <c r="J427" s="1"/>
      <c r="K427" s="2"/>
      <c r="L427" s="2"/>
      <c r="M427" s="2"/>
      <c r="N427" s="2"/>
      <c r="O427" s="2"/>
      <c r="P427" s="2"/>
      <c r="Q427" s="2" t="s">
        <v>1936</v>
      </c>
    </row>
    <row r="428" spans="1:17" ht="17.25" customHeight="1" x14ac:dyDescent="0.35">
      <c r="A428" s="90" t="s">
        <v>1933</v>
      </c>
      <c r="B428" s="86"/>
      <c r="C428" s="81" t="s">
        <v>1389</v>
      </c>
      <c r="D428" s="2" t="s">
        <v>1932</v>
      </c>
      <c r="E428" s="1" t="s">
        <v>305</v>
      </c>
      <c r="F428" s="1"/>
      <c r="G428" s="2" t="s">
        <v>1983</v>
      </c>
      <c r="H428" s="2"/>
      <c r="I428" s="1"/>
      <c r="J428" s="1"/>
      <c r="K428" s="2"/>
      <c r="L428" s="2"/>
      <c r="M428" s="2" t="s">
        <v>1364</v>
      </c>
      <c r="N428" s="2"/>
      <c r="O428" s="2">
        <v>4</v>
      </c>
      <c r="P428" s="2" t="s">
        <v>1657</v>
      </c>
      <c r="Q428" s="2" t="s">
        <v>1937</v>
      </c>
    </row>
    <row r="429" spans="1:17" ht="17.25" customHeight="1" x14ac:dyDescent="0.35">
      <c r="A429" s="90" t="s">
        <v>1756</v>
      </c>
      <c r="B429" s="86"/>
      <c r="C429" s="2"/>
      <c r="D429" s="2"/>
      <c r="E429" s="1"/>
      <c r="F429" s="1"/>
      <c r="G429" s="2"/>
      <c r="H429" s="2"/>
      <c r="I429" s="1"/>
      <c r="J429" s="1"/>
      <c r="K429" s="2"/>
      <c r="L429" s="2"/>
      <c r="M429" s="2"/>
      <c r="N429" s="2"/>
      <c r="O429" s="2"/>
      <c r="P429" s="2"/>
      <c r="Q429" s="2"/>
    </row>
    <row r="430" spans="1:17" ht="17.25" customHeight="1" x14ac:dyDescent="0.35">
      <c r="A430" s="90" t="s">
        <v>1756</v>
      </c>
      <c r="B430" s="86"/>
      <c r="C430" s="2"/>
      <c r="D430" s="2"/>
      <c r="E430" s="1"/>
      <c r="F430" s="1"/>
      <c r="G430" s="2"/>
      <c r="H430" s="2"/>
      <c r="I430" s="1"/>
      <c r="J430" s="1"/>
      <c r="K430" s="2"/>
      <c r="L430" s="2"/>
      <c r="M430" s="2"/>
      <c r="N430" s="2"/>
      <c r="O430" s="2"/>
      <c r="P430" s="2"/>
      <c r="Q430" s="2"/>
    </row>
    <row r="431" spans="1:17" ht="17.25" customHeight="1" x14ac:dyDescent="0.35">
      <c r="A431" s="90" t="s">
        <v>2014</v>
      </c>
      <c r="B431" s="86"/>
      <c r="C431" s="2"/>
      <c r="D431" s="2"/>
      <c r="E431" s="1"/>
      <c r="F431" s="1"/>
      <c r="G431" s="2"/>
      <c r="H431" s="2"/>
      <c r="I431" s="1"/>
      <c r="J431" s="1"/>
      <c r="K431" s="2"/>
      <c r="L431" s="2"/>
      <c r="M431" s="2"/>
      <c r="N431" s="2"/>
      <c r="O431" s="2"/>
      <c r="P431" s="2"/>
      <c r="Q431" s="2"/>
    </row>
    <row r="432" spans="1:17" ht="17.25" customHeight="1" x14ac:dyDescent="0.35">
      <c r="A432" s="90" t="s">
        <v>1950</v>
      </c>
      <c r="B432" s="86"/>
      <c r="C432" s="81" t="s">
        <v>1931</v>
      </c>
      <c r="D432" s="2" t="s">
        <v>1949</v>
      </c>
      <c r="E432" s="1" t="s">
        <v>306</v>
      </c>
      <c r="F432" s="1"/>
      <c r="G432" s="2" t="s">
        <v>1984</v>
      </c>
      <c r="H432" s="2"/>
      <c r="I432" s="1"/>
      <c r="J432" s="1"/>
      <c r="K432" s="2"/>
      <c r="L432" s="2"/>
      <c r="M432" s="2" t="s">
        <v>1364</v>
      </c>
      <c r="N432" s="2"/>
      <c r="O432" s="2">
        <v>4</v>
      </c>
      <c r="P432" s="2" t="s">
        <v>1657</v>
      </c>
      <c r="Q432" s="2"/>
    </row>
    <row r="433" spans="1:17" x14ac:dyDescent="0.35">
      <c r="A433" s="90" t="s">
        <v>226</v>
      </c>
      <c r="B433" s="86"/>
      <c r="C433" s="2"/>
      <c r="D433" s="2"/>
      <c r="E433" s="1"/>
      <c r="F433" s="1"/>
      <c r="G433" s="2"/>
      <c r="H433" s="2"/>
      <c r="I433" s="1"/>
      <c r="J433" s="1"/>
      <c r="K433" s="2"/>
      <c r="L433" s="2"/>
      <c r="M433" s="2"/>
      <c r="N433" s="2" t="str">
        <f t="shared" si="9"/>
        <v/>
      </c>
      <c r="O433" s="2"/>
      <c r="P433" s="2"/>
      <c r="Q433" s="2"/>
    </row>
    <row r="434" spans="1:17" x14ac:dyDescent="0.35">
      <c r="A434" s="85" t="s">
        <v>302</v>
      </c>
      <c r="B434" s="86"/>
      <c r="C434" s="81"/>
      <c r="D434" s="2"/>
      <c r="E434" s="1"/>
      <c r="F434" s="1"/>
      <c r="G434" s="2"/>
      <c r="H434" s="2"/>
      <c r="I434" s="1"/>
      <c r="J434" s="1"/>
      <c r="K434" s="46"/>
      <c r="L434" s="46"/>
      <c r="M434" s="2"/>
      <c r="N434" s="2" t="str">
        <f t="shared" si="9"/>
        <v/>
      </c>
      <c r="O434" s="2">
        <v>4</v>
      </c>
      <c r="P434" s="2" t="s">
        <v>1657</v>
      </c>
      <c r="Q434" s="46" t="s">
        <v>1604</v>
      </c>
    </row>
    <row r="435" spans="1:17" x14ac:dyDescent="0.35">
      <c r="A435" s="90" t="s">
        <v>1329</v>
      </c>
      <c r="B435" s="86"/>
      <c r="C435" s="2"/>
      <c r="D435" s="2"/>
      <c r="E435" s="1"/>
      <c r="F435" s="1"/>
      <c r="G435" s="57"/>
      <c r="H435" s="57"/>
      <c r="I435" s="1"/>
      <c r="J435" s="1"/>
      <c r="K435" s="46"/>
      <c r="L435" s="46"/>
      <c r="M435" s="2"/>
      <c r="N435" s="2" t="str">
        <f t="shared" si="9"/>
        <v/>
      </c>
      <c r="O435" s="2"/>
      <c r="P435" s="2"/>
      <c r="Q435" s="46"/>
    </row>
    <row r="436" spans="1:17" x14ac:dyDescent="0.35">
      <c r="A436" s="90" t="s">
        <v>231</v>
      </c>
      <c r="B436" s="86"/>
      <c r="C436" s="2"/>
      <c r="D436" s="2"/>
      <c r="E436" s="1" t="s">
        <v>1</v>
      </c>
      <c r="F436" s="1" t="s">
        <v>306</v>
      </c>
      <c r="G436" s="2"/>
      <c r="H436" s="2"/>
      <c r="I436" s="1"/>
      <c r="J436" s="1"/>
      <c r="K436" s="2" t="s">
        <v>1364</v>
      </c>
      <c r="L436" s="2"/>
      <c r="M436" s="2"/>
      <c r="N436" s="2" t="str">
        <f t="shared" si="9"/>
        <v/>
      </c>
      <c r="O436" s="2"/>
      <c r="P436" s="2"/>
      <c r="Q436" s="2"/>
    </row>
    <row r="437" spans="1:17" x14ac:dyDescent="0.35">
      <c r="A437" s="90" t="s">
        <v>232</v>
      </c>
      <c r="B437" s="86"/>
      <c r="C437" s="81" t="s">
        <v>1407</v>
      </c>
      <c r="D437" s="2" t="s">
        <v>233</v>
      </c>
      <c r="E437" s="1" t="s">
        <v>305</v>
      </c>
      <c r="F437" s="1"/>
      <c r="G437" s="2"/>
      <c r="H437" s="2"/>
      <c r="I437" s="1"/>
      <c r="J437" s="1"/>
      <c r="K437" s="2" t="s">
        <v>1364</v>
      </c>
      <c r="L437" s="2"/>
      <c r="M437" s="2"/>
      <c r="N437" s="2" t="str">
        <f t="shared" si="9"/>
        <v/>
      </c>
      <c r="O437" s="2"/>
      <c r="P437" s="2"/>
      <c r="Q437" s="2"/>
    </row>
    <row r="438" spans="1:17" x14ac:dyDescent="0.35">
      <c r="A438" s="90" t="s">
        <v>234</v>
      </c>
      <c r="B438" s="86"/>
      <c r="C438" s="2"/>
      <c r="D438" s="2"/>
      <c r="E438" s="1" t="s">
        <v>77</v>
      </c>
      <c r="F438" s="1"/>
      <c r="G438" s="2"/>
      <c r="H438" s="2"/>
      <c r="I438" s="1"/>
      <c r="J438" s="1"/>
      <c r="K438" s="2" t="s">
        <v>1364</v>
      </c>
      <c r="L438" s="2"/>
      <c r="M438" s="2"/>
      <c r="N438" s="2" t="str">
        <f t="shared" si="9"/>
        <v/>
      </c>
      <c r="O438" s="2"/>
      <c r="P438" s="2"/>
      <c r="Q438" s="2"/>
    </row>
    <row r="439" spans="1:17" x14ac:dyDescent="0.35">
      <c r="A439" s="90" t="s">
        <v>18</v>
      </c>
      <c r="B439" s="86"/>
      <c r="C439" s="81" t="s">
        <v>1367</v>
      </c>
      <c r="D439" s="2" t="s">
        <v>235</v>
      </c>
      <c r="E439" s="1" t="s">
        <v>305</v>
      </c>
      <c r="F439" s="1"/>
      <c r="G439" s="2"/>
      <c r="H439" s="2"/>
      <c r="I439" s="1"/>
      <c r="J439" s="1"/>
      <c r="K439" s="2" t="s">
        <v>1364</v>
      </c>
      <c r="L439" s="2"/>
      <c r="M439" s="2"/>
      <c r="N439" s="2" t="str">
        <f t="shared" si="9"/>
        <v/>
      </c>
      <c r="O439" s="2"/>
      <c r="P439" s="2"/>
      <c r="Q439" s="2" t="s">
        <v>1883</v>
      </c>
    </row>
    <row r="440" spans="1:17" ht="31.5" x14ac:dyDescent="0.35">
      <c r="A440" s="90" t="s">
        <v>236</v>
      </c>
      <c r="B440" s="86"/>
      <c r="C440" s="2"/>
      <c r="D440" s="2" t="s">
        <v>237</v>
      </c>
      <c r="E440" s="1" t="s">
        <v>305</v>
      </c>
      <c r="F440" s="1"/>
      <c r="G440" s="52" t="s">
        <v>1956</v>
      </c>
      <c r="H440" s="52"/>
      <c r="I440" s="1" t="s">
        <v>306</v>
      </c>
      <c r="J440" s="1" t="s">
        <v>1108</v>
      </c>
      <c r="K440" s="2" t="s">
        <v>1364</v>
      </c>
      <c r="L440" s="2"/>
      <c r="M440" s="2"/>
      <c r="N440" s="2" t="str">
        <f t="shared" si="9"/>
        <v>AB</v>
      </c>
      <c r="O440" s="2">
        <v>4</v>
      </c>
      <c r="P440" s="2" t="s">
        <v>1657</v>
      </c>
      <c r="Q440" s="2"/>
    </row>
    <row r="441" spans="1:17" x14ac:dyDescent="0.35">
      <c r="A441" s="90" t="s">
        <v>238</v>
      </c>
      <c r="B441" s="86"/>
      <c r="C441" s="2"/>
      <c r="D441" s="2"/>
      <c r="E441" s="1"/>
      <c r="F441" s="1"/>
      <c r="G441" s="2"/>
      <c r="H441" s="2"/>
      <c r="I441" s="1"/>
      <c r="J441" s="1"/>
      <c r="K441" s="2" t="s">
        <v>1364</v>
      </c>
      <c r="L441" s="2"/>
      <c r="M441" s="2"/>
      <c r="N441" s="2" t="str">
        <f t="shared" si="9"/>
        <v/>
      </c>
      <c r="O441" s="2"/>
      <c r="P441" s="2"/>
      <c r="Q441" s="2"/>
    </row>
    <row r="442" spans="1:17" x14ac:dyDescent="0.35">
      <c r="A442" s="90" t="s">
        <v>239</v>
      </c>
      <c r="B442" s="86"/>
      <c r="C442" s="2"/>
      <c r="D442" s="2"/>
      <c r="E442" s="1"/>
      <c r="F442" s="1"/>
      <c r="G442" s="2"/>
      <c r="H442" s="2"/>
      <c r="I442" s="1"/>
      <c r="J442" s="1"/>
      <c r="K442" s="2" t="s">
        <v>1364</v>
      </c>
      <c r="L442" s="2"/>
      <c r="M442" s="2"/>
      <c r="N442" s="2" t="str">
        <f t="shared" si="9"/>
        <v/>
      </c>
      <c r="O442" s="2"/>
      <c r="P442" s="2"/>
      <c r="Q442" s="2"/>
    </row>
    <row r="443" spans="1:17" x14ac:dyDescent="0.35">
      <c r="A443" s="90" t="s">
        <v>240</v>
      </c>
      <c r="B443" s="86"/>
      <c r="C443" s="2"/>
      <c r="D443" s="2"/>
      <c r="E443" s="1"/>
      <c r="F443" s="1"/>
      <c r="G443" s="2"/>
      <c r="H443" s="2"/>
      <c r="I443" s="1"/>
      <c r="J443" s="1"/>
      <c r="K443" s="2"/>
      <c r="L443" s="2"/>
      <c r="M443" s="2"/>
      <c r="N443" s="2" t="str">
        <f t="shared" si="9"/>
        <v/>
      </c>
      <c r="O443" s="2"/>
      <c r="P443" s="2"/>
      <c r="Q443" s="2"/>
    </row>
    <row r="444" spans="1:17" x14ac:dyDescent="0.35">
      <c r="A444" s="85" t="s">
        <v>303</v>
      </c>
      <c r="B444" s="94"/>
      <c r="C444" s="46"/>
      <c r="D444" s="46"/>
      <c r="E444" s="47" t="s">
        <v>1</v>
      </c>
      <c r="F444" s="47" t="s">
        <v>306</v>
      </c>
      <c r="G444" s="46"/>
      <c r="H444" s="46"/>
      <c r="I444" s="47"/>
      <c r="J444" s="47"/>
      <c r="K444" s="46"/>
      <c r="L444" s="46"/>
      <c r="M444" s="46"/>
      <c r="N444" s="2" t="str">
        <f t="shared" si="9"/>
        <v/>
      </c>
      <c r="O444" s="2">
        <v>2</v>
      </c>
      <c r="P444" s="2" t="s">
        <v>1659</v>
      </c>
      <c r="Q444" s="46" t="s">
        <v>1605</v>
      </c>
    </row>
    <row r="445" spans="1:17" x14ac:dyDescent="0.35">
      <c r="A445" s="90" t="s">
        <v>241</v>
      </c>
      <c r="B445" s="86"/>
      <c r="C445" s="2"/>
      <c r="D445" s="2"/>
      <c r="E445" s="1"/>
      <c r="F445" s="1"/>
      <c r="G445" s="2"/>
      <c r="H445" s="2"/>
      <c r="I445" s="1"/>
      <c r="J445" s="1"/>
      <c r="K445" s="2" t="s">
        <v>1364</v>
      </c>
      <c r="L445" s="2"/>
      <c r="M445" s="2"/>
      <c r="N445" s="2" t="str">
        <f t="shared" si="9"/>
        <v/>
      </c>
      <c r="O445" s="2"/>
      <c r="P445" s="2"/>
      <c r="Q445" s="2"/>
    </row>
    <row r="446" spans="1:17" x14ac:dyDescent="0.35">
      <c r="A446" s="90" t="s">
        <v>1671</v>
      </c>
      <c r="B446" s="86"/>
      <c r="C446" s="2"/>
      <c r="D446" s="2" t="s">
        <v>1753</v>
      </c>
      <c r="E446" s="1" t="s">
        <v>1</v>
      </c>
      <c r="F446" s="1"/>
      <c r="G446" s="2"/>
      <c r="H446" s="2"/>
      <c r="I446" s="1"/>
      <c r="J446" s="1"/>
      <c r="K446" s="2"/>
      <c r="L446" s="2"/>
      <c r="M446" s="2"/>
      <c r="N446" s="2"/>
      <c r="O446" s="2"/>
      <c r="P446" s="2"/>
      <c r="Q446" s="2"/>
    </row>
    <row r="447" spans="1:17" x14ac:dyDescent="0.35">
      <c r="A447" s="90" t="s">
        <v>1752</v>
      </c>
      <c r="B447" s="86"/>
      <c r="C447" s="2"/>
      <c r="D447" s="2"/>
      <c r="E447" s="1" t="s">
        <v>305</v>
      </c>
      <c r="F447" s="1"/>
      <c r="G447" s="2"/>
      <c r="H447" s="2"/>
      <c r="I447" s="1"/>
      <c r="J447" s="1"/>
      <c r="K447" s="2"/>
      <c r="L447" s="2"/>
      <c r="M447" s="2"/>
      <c r="N447" s="2"/>
      <c r="O447" s="2"/>
      <c r="P447" s="2"/>
      <c r="Q447" s="2"/>
    </row>
    <row r="448" spans="1:17" ht="21" x14ac:dyDescent="0.35">
      <c r="A448" s="90" t="s">
        <v>1757</v>
      </c>
      <c r="B448" s="86"/>
      <c r="C448" s="81" t="s">
        <v>1389</v>
      </c>
      <c r="D448" s="2" t="s">
        <v>1754</v>
      </c>
      <c r="E448" s="1" t="s">
        <v>306</v>
      </c>
      <c r="F448" s="1" t="s">
        <v>305</v>
      </c>
      <c r="G448" s="2" t="s">
        <v>1755</v>
      </c>
      <c r="H448" s="2"/>
      <c r="I448" s="1" t="s">
        <v>1473</v>
      </c>
      <c r="J448" s="1" t="s">
        <v>1758</v>
      </c>
      <c r="K448" s="2" t="s">
        <v>1364</v>
      </c>
      <c r="L448" s="2"/>
      <c r="M448" s="2" t="s">
        <v>1364</v>
      </c>
      <c r="N448" s="2"/>
      <c r="O448" s="2">
        <v>4</v>
      </c>
      <c r="P448" s="2" t="s">
        <v>1657</v>
      </c>
      <c r="Q448" s="2" t="s">
        <v>1759</v>
      </c>
    </row>
    <row r="449" spans="1:17" x14ac:dyDescent="0.35">
      <c r="A449" s="90" t="s">
        <v>1756</v>
      </c>
      <c r="B449" s="86"/>
      <c r="C449" s="2"/>
      <c r="D449" s="2"/>
      <c r="E449" s="1"/>
      <c r="F449" s="1"/>
      <c r="G449" s="2"/>
      <c r="H449" s="2"/>
      <c r="I449" s="1"/>
      <c r="J449" s="1"/>
      <c r="K449" s="2"/>
      <c r="L449" s="2"/>
      <c r="M449" s="2"/>
      <c r="N449" s="2"/>
      <c r="O449" s="2"/>
      <c r="P449" s="2"/>
      <c r="Q449" s="2"/>
    </row>
    <row r="450" spans="1:17" x14ac:dyDescent="0.35">
      <c r="A450" s="90"/>
      <c r="B450" s="86"/>
      <c r="C450" s="2"/>
      <c r="D450" s="2"/>
      <c r="E450" s="1"/>
      <c r="F450" s="1"/>
      <c r="G450" s="2"/>
      <c r="H450" s="2"/>
      <c r="I450" s="1"/>
      <c r="J450" s="1"/>
      <c r="K450" s="2"/>
      <c r="L450" s="2"/>
      <c r="M450" s="2"/>
      <c r="N450" s="2"/>
      <c r="O450" s="2"/>
      <c r="P450" s="2"/>
      <c r="Q450" s="2"/>
    </row>
    <row r="451" spans="1:17" x14ac:dyDescent="0.35">
      <c r="A451" s="90" t="s">
        <v>1915</v>
      </c>
      <c r="B451" s="86"/>
      <c r="C451" s="2"/>
      <c r="D451" s="2"/>
      <c r="E451" s="1" t="s">
        <v>1</v>
      </c>
      <c r="F451" s="1"/>
      <c r="G451" s="2"/>
      <c r="H451" s="2"/>
      <c r="I451" s="1"/>
      <c r="J451" s="1"/>
      <c r="K451" s="2"/>
      <c r="L451" s="2"/>
      <c r="M451" s="2"/>
      <c r="N451" s="2"/>
      <c r="O451" s="2"/>
      <c r="P451" s="2"/>
      <c r="Q451" s="2"/>
    </row>
    <row r="452" spans="1:17" x14ac:dyDescent="0.35">
      <c r="A452" s="90" t="s">
        <v>1916</v>
      </c>
      <c r="B452" s="86"/>
      <c r="C452" s="81" t="s">
        <v>1672</v>
      </c>
      <c r="D452" s="2" t="s">
        <v>1673</v>
      </c>
      <c r="E452" s="1" t="s">
        <v>305</v>
      </c>
      <c r="F452" s="1"/>
      <c r="G452" s="2" t="s">
        <v>1678</v>
      </c>
      <c r="H452" s="2"/>
      <c r="I452" s="1" t="s">
        <v>1</v>
      </c>
      <c r="J452" s="1"/>
      <c r="K452" s="2" t="s">
        <v>1364</v>
      </c>
      <c r="L452" s="2"/>
      <c r="M452" s="2" t="s">
        <v>1364</v>
      </c>
      <c r="N452" s="2"/>
      <c r="O452" s="2">
        <v>4</v>
      </c>
      <c r="P452" s="2" t="s">
        <v>1657</v>
      </c>
      <c r="Q452" s="2"/>
    </row>
    <row r="453" spans="1:17" s="179" customFormat="1" x14ac:dyDescent="0.35">
      <c r="A453" s="90" t="s">
        <v>2456</v>
      </c>
      <c r="B453" s="86"/>
      <c r="C453" s="81"/>
      <c r="D453" s="178"/>
      <c r="E453" s="1"/>
      <c r="F453" s="1"/>
      <c r="G453" s="178"/>
      <c r="H453" s="178"/>
      <c r="I453" s="1"/>
      <c r="J453" s="1"/>
      <c r="K453" s="178"/>
      <c r="L453" s="178"/>
      <c r="M453" s="178"/>
      <c r="N453" s="178"/>
      <c r="O453" s="178"/>
      <c r="P453" s="178"/>
      <c r="Q453" s="178"/>
    </row>
    <row r="454" spans="1:17" s="179" customFormat="1" x14ac:dyDescent="0.35">
      <c r="A454" s="90" t="s">
        <v>2457</v>
      </c>
      <c r="B454" s="86"/>
      <c r="C454" s="81"/>
      <c r="D454" s="178"/>
      <c r="E454" s="1"/>
      <c r="F454" s="1"/>
      <c r="G454" s="178"/>
      <c r="H454" s="178"/>
      <c r="I454" s="1"/>
      <c r="J454" s="1"/>
      <c r="K454" s="178"/>
      <c r="L454" s="178"/>
      <c r="M454" s="178"/>
      <c r="N454" s="178"/>
      <c r="O454" s="178"/>
      <c r="P454" s="178"/>
      <c r="Q454" s="178"/>
    </row>
    <row r="455" spans="1:17" s="179" customFormat="1" x14ac:dyDescent="0.35">
      <c r="A455" s="90" t="s">
        <v>2458</v>
      </c>
      <c r="B455" s="86"/>
      <c r="C455" s="81" t="s">
        <v>2467</v>
      </c>
      <c r="D455" s="178" t="s">
        <v>2463</v>
      </c>
      <c r="E455" s="1" t="s">
        <v>305</v>
      </c>
      <c r="F455" s="1" t="s">
        <v>305</v>
      </c>
      <c r="G455" s="178" t="s">
        <v>2503</v>
      </c>
      <c r="H455" s="178"/>
      <c r="I455" s="1"/>
      <c r="J455" s="1"/>
      <c r="K455" s="178"/>
      <c r="L455" s="178"/>
      <c r="M455" s="178" t="s">
        <v>1364</v>
      </c>
      <c r="N455" s="178"/>
      <c r="O455" s="178">
        <v>4</v>
      </c>
      <c r="P455" s="178" t="s">
        <v>1657</v>
      </c>
      <c r="Q455" s="178"/>
    </row>
    <row r="456" spans="1:17" s="179" customFormat="1" x14ac:dyDescent="0.35">
      <c r="A456" s="90" t="s">
        <v>2885</v>
      </c>
      <c r="B456" s="86"/>
      <c r="C456" s="81" t="s">
        <v>2613</v>
      </c>
      <c r="D456" s="178" t="s">
        <v>2464</v>
      </c>
      <c r="E456" s="1" t="s">
        <v>306</v>
      </c>
      <c r="F456" s="1" t="s">
        <v>305</v>
      </c>
      <c r="G456" s="178" t="s">
        <v>2504</v>
      </c>
      <c r="H456" s="178"/>
      <c r="I456" s="1"/>
      <c r="J456" s="1"/>
      <c r="K456" s="178"/>
      <c r="L456" s="178"/>
      <c r="M456" s="178" t="s">
        <v>1364</v>
      </c>
      <c r="N456" s="178"/>
      <c r="O456" s="178">
        <v>4</v>
      </c>
      <c r="P456" s="178" t="s">
        <v>1657</v>
      </c>
      <c r="Q456" s="178"/>
    </row>
    <row r="457" spans="1:17" s="179" customFormat="1" x14ac:dyDescent="0.35">
      <c r="A457" s="90" t="s">
        <v>2881</v>
      </c>
      <c r="B457" s="86"/>
      <c r="C457" s="81"/>
      <c r="D457" s="178" t="s">
        <v>2465</v>
      </c>
      <c r="E457" s="1" t="s">
        <v>305</v>
      </c>
      <c r="F457" s="1" t="s">
        <v>305</v>
      </c>
      <c r="G457" s="178" t="s">
        <v>2505</v>
      </c>
      <c r="H457" s="178"/>
      <c r="I457" s="1"/>
      <c r="J457" s="1"/>
      <c r="K457" s="178"/>
      <c r="L457" s="178"/>
      <c r="M457" s="178" t="s">
        <v>1364</v>
      </c>
      <c r="N457" s="178"/>
      <c r="O457" s="178">
        <v>4</v>
      </c>
      <c r="P457" s="178" t="s">
        <v>1657</v>
      </c>
      <c r="Q457" s="178"/>
    </row>
    <row r="458" spans="1:17" s="179" customFormat="1" x14ac:dyDescent="0.35">
      <c r="A458" s="90" t="s">
        <v>2460</v>
      </c>
      <c r="B458" s="86"/>
      <c r="C458" s="81"/>
      <c r="D458" s="178"/>
      <c r="E458" s="1"/>
      <c r="F458" s="1"/>
      <c r="G458" s="178"/>
      <c r="H458" s="178"/>
      <c r="I458" s="1"/>
      <c r="J458" s="1"/>
      <c r="K458" s="178"/>
      <c r="L458" s="178"/>
      <c r="M458" s="178" t="s">
        <v>1364</v>
      </c>
      <c r="N458" s="178"/>
      <c r="O458" s="178">
        <v>4</v>
      </c>
      <c r="P458" s="178" t="s">
        <v>1657</v>
      </c>
      <c r="Q458" s="178"/>
    </row>
    <row r="459" spans="1:17" s="179" customFormat="1" x14ac:dyDescent="0.35">
      <c r="A459" s="90" t="s">
        <v>2884</v>
      </c>
      <c r="B459" s="86"/>
      <c r="C459" s="81"/>
      <c r="D459" s="178" t="s">
        <v>2466</v>
      </c>
      <c r="E459" s="1" t="s">
        <v>306</v>
      </c>
      <c r="F459" s="1" t="s">
        <v>306</v>
      </c>
      <c r="G459" s="178" t="s">
        <v>2506</v>
      </c>
      <c r="H459" s="178"/>
      <c r="I459" s="1"/>
      <c r="J459" s="1"/>
      <c r="K459" s="178"/>
      <c r="L459" s="178"/>
      <c r="M459" s="178" t="s">
        <v>1364</v>
      </c>
      <c r="N459" s="178"/>
      <c r="O459" s="178">
        <v>4</v>
      </c>
      <c r="P459" s="178" t="s">
        <v>1657</v>
      </c>
      <c r="Q459" s="178"/>
    </row>
    <row r="460" spans="1:17" s="179" customFormat="1" x14ac:dyDescent="0.35">
      <c r="A460" s="90" t="s">
        <v>2462</v>
      </c>
      <c r="B460" s="86"/>
      <c r="C460" s="81"/>
      <c r="D460" s="178"/>
      <c r="E460" s="1"/>
      <c r="F460" s="1"/>
      <c r="G460" s="178"/>
      <c r="H460" s="178"/>
      <c r="I460" s="1"/>
      <c r="J460" s="1"/>
      <c r="K460" s="178"/>
      <c r="L460" s="178"/>
      <c r="M460" s="178"/>
      <c r="N460" s="178"/>
      <c r="O460" s="178"/>
      <c r="P460" s="178"/>
      <c r="Q460" s="178"/>
    </row>
    <row r="461" spans="1:17" ht="21" x14ac:dyDescent="0.35">
      <c r="A461" s="90" t="s">
        <v>1917</v>
      </c>
      <c r="B461" s="86"/>
      <c r="C461" s="81" t="s">
        <v>1760</v>
      </c>
      <c r="D461" s="2" t="s">
        <v>1674</v>
      </c>
      <c r="E461" s="1" t="s">
        <v>1</v>
      </c>
      <c r="F461" s="1" t="s">
        <v>305</v>
      </c>
      <c r="G461" s="2" t="s">
        <v>1675</v>
      </c>
      <c r="H461" s="2"/>
      <c r="I461" s="1" t="s">
        <v>1</v>
      </c>
      <c r="J461" s="1"/>
      <c r="K461" s="2" t="s">
        <v>1364</v>
      </c>
      <c r="L461" s="2"/>
      <c r="M461" s="2" t="s">
        <v>1364</v>
      </c>
      <c r="N461" s="2"/>
      <c r="O461" s="2">
        <v>4</v>
      </c>
      <c r="P461" s="2" t="s">
        <v>1657</v>
      </c>
      <c r="Q461" s="2" t="s">
        <v>2914</v>
      </c>
    </row>
    <row r="462" spans="1:17" s="151" customFormat="1" x14ac:dyDescent="0.35">
      <c r="A462" s="90" t="s">
        <v>2789</v>
      </c>
      <c r="B462" s="86"/>
      <c r="C462" s="150"/>
      <c r="D462" s="150" t="s">
        <v>2681</v>
      </c>
      <c r="E462" s="1" t="s">
        <v>306</v>
      </c>
      <c r="F462" s="1"/>
      <c r="G462" s="150" t="s">
        <v>2680</v>
      </c>
      <c r="H462" s="150"/>
      <c r="I462" s="1" t="s">
        <v>1473</v>
      </c>
      <c r="J462" s="1"/>
      <c r="K462" s="150"/>
      <c r="L462" s="150"/>
      <c r="M462" s="150"/>
      <c r="N462" s="150"/>
      <c r="O462" s="150"/>
      <c r="P462" s="150"/>
      <c r="Q462" s="150"/>
    </row>
    <row r="463" spans="1:17" x14ac:dyDescent="0.35">
      <c r="A463" s="90" t="s">
        <v>1676</v>
      </c>
      <c r="B463" s="86"/>
      <c r="C463" s="2"/>
      <c r="D463" s="2"/>
      <c r="E463" s="1"/>
      <c r="F463" s="1"/>
      <c r="G463" s="2"/>
      <c r="H463" s="2"/>
      <c r="I463" s="1"/>
      <c r="J463" s="1"/>
      <c r="K463" s="2"/>
      <c r="L463" s="2"/>
      <c r="M463" s="2"/>
      <c r="N463" s="2"/>
      <c r="O463" s="2"/>
      <c r="P463" s="2"/>
      <c r="Q463" s="2"/>
    </row>
    <row r="464" spans="1:17" x14ac:dyDescent="0.35">
      <c r="A464" s="90"/>
      <c r="B464" s="86"/>
      <c r="C464" s="2"/>
      <c r="D464" s="2"/>
      <c r="E464" s="1"/>
      <c r="F464" s="1"/>
      <c r="G464" s="2"/>
      <c r="H464" s="2"/>
      <c r="I464" s="1"/>
      <c r="J464" s="1"/>
      <c r="K464" s="2"/>
      <c r="L464" s="2"/>
      <c r="M464" s="2"/>
      <c r="N464" s="2"/>
      <c r="O464" s="2"/>
      <c r="P464" s="2"/>
      <c r="Q464" s="2"/>
    </row>
    <row r="465" spans="1:17" x14ac:dyDescent="0.35">
      <c r="A465" s="90" t="s">
        <v>1915</v>
      </c>
      <c r="B465" s="86"/>
      <c r="C465" s="2"/>
      <c r="D465" s="2"/>
      <c r="E465" s="1" t="s">
        <v>1</v>
      </c>
      <c r="F465" s="1" t="s">
        <v>1</v>
      </c>
      <c r="G465" s="2"/>
      <c r="H465" s="2"/>
      <c r="I465" s="1"/>
      <c r="J465" s="1"/>
      <c r="K465" s="2"/>
      <c r="L465" s="2"/>
      <c r="M465" s="2"/>
      <c r="N465" s="2"/>
      <c r="O465" s="2"/>
      <c r="P465" s="2"/>
      <c r="Q465" s="2"/>
    </row>
    <row r="466" spans="1:17" ht="21" x14ac:dyDescent="0.35">
      <c r="A466" s="90" t="s">
        <v>2455</v>
      </c>
      <c r="B466" s="86"/>
      <c r="C466" s="81" t="s">
        <v>1672</v>
      </c>
      <c r="D466" s="2" t="s">
        <v>1673</v>
      </c>
      <c r="E466" s="1" t="s">
        <v>305</v>
      </c>
      <c r="F466" s="1" t="s">
        <v>305</v>
      </c>
      <c r="G466" s="2" t="s">
        <v>1678</v>
      </c>
      <c r="H466" s="2"/>
      <c r="I466" s="1"/>
      <c r="J466" s="1"/>
      <c r="K466" s="2"/>
      <c r="L466" s="2"/>
      <c r="M466" s="2"/>
      <c r="N466" s="2"/>
      <c r="O466" s="2"/>
      <c r="P466" s="2"/>
      <c r="Q466" s="2" t="s">
        <v>2602</v>
      </c>
    </row>
    <row r="467" spans="1:17" x14ac:dyDescent="0.35">
      <c r="A467" s="90" t="s">
        <v>2456</v>
      </c>
      <c r="B467" s="86"/>
      <c r="C467" s="2"/>
      <c r="D467" s="2"/>
      <c r="E467" s="1" t="s">
        <v>1</v>
      </c>
      <c r="F467" s="1" t="s">
        <v>305</v>
      </c>
      <c r="G467" s="2"/>
      <c r="H467" s="2"/>
      <c r="I467" s="1"/>
      <c r="J467" s="1"/>
      <c r="K467" s="2"/>
      <c r="L467" s="2"/>
      <c r="M467" s="2"/>
      <c r="N467" s="2"/>
      <c r="O467" s="2"/>
      <c r="P467" s="2"/>
      <c r="Q467" s="2"/>
    </row>
    <row r="468" spans="1:17" x14ac:dyDescent="0.35">
      <c r="A468" s="90" t="s">
        <v>2457</v>
      </c>
      <c r="B468" s="86"/>
      <c r="C468" s="2"/>
      <c r="D468" s="2"/>
      <c r="E468" s="1" t="s">
        <v>1</v>
      </c>
      <c r="F468" s="1" t="s">
        <v>305</v>
      </c>
      <c r="G468" s="2"/>
      <c r="H468" s="2"/>
      <c r="I468" s="1"/>
      <c r="J468" s="1"/>
      <c r="K468" s="2"/>
      <c r="L468" s="2"/>
      <c r="M468" s="2"/>
      <c r="N468" s="2"/>
      <c r="O468" s="2"/>
      <c r="P468" s="2"/>
      <c r="Q468" s="2"/>
    </row>
    <row r="469" spans="1:17" x14ac:dyDescent="0.35">
      <c r="A469" s="90" t="s">
        <v>2458</v>
      </c>
      <c r="B469" s="86"/>
      <c r="C469" s="81" t="s">
        <v>2467</v>
      </c>
      <c r="D469" s="2" t="s">
        <v>2463</v>
      </c>
      <c r="E469" s="1" t="s">
        <v>305</v>
      </c>
      <c r="F469" s="1" t="s">
        <v>305</v>
      </c>
      <c r="G469" s="2" t="s">
        <v>2503</v>
      </c>
      <c r="H469" s="2"/>
      <c r="I469" s="1"/>
      <c r="J469" s="1"/>
      <c r="K469" s="2"/>
      <c r="L469" s="2"/>
      <c r="M469" s="2" t="s">
        <v>1364</v>
      </c>
      <c r="N469" s="2"/>
      <c r="O469" s="2">
        <v>4</v>
      </c>
      <c r="P469" s="2" t="s">
        <v>1657</v>
      </c>
      <c r="Q469" s="2"/>
    </row>
    <row r="470" spans="1:17" x14ac:dyDescent="0.35">
      <c r="A470" s="90" t="s">
        <v>8</v>
      </c>
      <c r="B470" s="86"/>
      <c r="C470" s="81" t="s">
        <v>2613</v>
      </c>
      <c r="D470" s="2" t="s">
        <v>2464</v>
      </c>
      <c r="E470" s="1" t="s">
        <v>306</v>
      </c>
      <c r="F470" s="1" t="s">
        <v>305</v>
      </c>
      <c r="G470" s="2" t="s">
        <v>2504</v>
      </c>
      <c r="H470" s="2"/>
      <c r="I470" s="1"/>
      <c r="J470" s="1"/>
      <c r="K470" s="2"/>
      <c r="L470" s="2"/>
      <c r="M470" s="2" t="s">
        <v>1364</v>
      </c>
      <c r="N470" s="2"/>
      <c r="O470" s="2">
        <v>4</v>
      </c>
      <c r="P470" s="2" t="s">
        <v>1657</v>
      </c>
      <c r="Q470" s="2"/>
    </row>
    <row r="471" spans="1:17" x14ac:dyDescent="0.35">
      <c r="A471" s="90" t="s">
        <v>2459</v>
      </c>
      <c r="B471" s="86"/>
      <c r="C471" s="2"/>
      <c r="D471" s="2" t="s">
        <v>2465</v>
      </c>
      <c r="E471" s="1" t="s">
        <v>305</v>
      </c>
      <c r="F471" s="1" t="s">
        <v>305</v>
      </c>
      <c r="G471" s="2" t="s">
        <v>2505</v>
      </c>
      <c r="H471" s="2"/>
      <c r="I471" s="1"/>
      <c r="J471" s="1"/>
      <c r="K471" s="2"/>
      <c r="L471" s="2"/>
      <c r="M471" s="2" t="s">
        <v>1364</v>
      </c>
      <c r="N471" s="2"/>
      <c r="O471" s="2">
        <v>4</v>
      </c>
      <c r="P471" s="2" t="s">
        <v>1657</v>
      </c>
      <c r="Q471" s="2"/>
    </row>
    <row r="472" spans="1:17" x14ac:dyDescent="0.35">
      <c r="A472" s="90" t="s">
        <v>2460</v>
      </c>
      <c r="B472" s="86"/>
      <c r="C472" s="2"/>
      <c r="D472" s="2"/>
      <c r="E472" s="1"/>
      <c r="F472" s="1"/>
      <c r="G472" s="2"/>
      <c r="H472" s="2"/>
      <c r="I472" s="1"/>
      <c r="J472" s="1"/>
      <c r="K472" s="2"/>
      <c r="L472" s="2"/>
      <c r="M472" s="2" t="s">
        <v>1364</v>
      </c>
      <c r="N472" s="2"/>
      <c r="O472" s="2">
        <v>4</v>
      </c>
      <c r="P472" s="2" t="s">
        <v>1657</v>
      </c>
      <c r="Q472" s="2"/>
    </row>
    <row r="473" spans="1:17" x14ac:dyDescent="0.35">
      <c r="A473" s="90" t="s">
        <v>2461</v>
      </c>
      <c r="B473" s="86"/>
      <c r="C473" s="2"/>
      <c r="D473" s="2" t="s">
        <v>2466</v>
      </c>
      <c r="E473" s="1" t="s">
        <v>306</v>
      </c>
      <c r="F473" s="1" t="s">
        <v>306</v>
      </c>
      <c r="G473" s="2" t="s">
        <v>2506</v>
      </c>
      <c r="H473" s="2"/>
      <c r="I473" s="1"/>
      <c r="J473" s="1"/>
      <c r="K473" s="2"/>
      <c r="L473" s="2"/>
      <c r="M473" s="2" t="s">
        <v>1364</v>
      </c>
      <c r="N473" s="2"/>
      <c r="O473" s="2">
        <v>4</v>
      </c>
      <c r="P473" s="2" t="s">
        <v>1657</v>
      </c>
      <c r="Q473" s="2"/>
    </row>
    <row r="474" spans="1:17" x14ac:dyDescent="0.35">
      <c r="A474" s="90" t="s">
        <v>2462</v>
      </c>
      <c r="B474" s="86"/>
      <c r="C474" s="2"/>
      <c r="D474" s="2"/>
      <c r="E474" s="1"/>
      <c r="F474" s="1"/>
      <c r="G474" s="2"/>
      <c r="H474" s="2"/>
      <c r="I474" s="1"/>
      <c r="J474" s="1"/>
      <c r="K474" s="2"/>
      <c r="L474" s="2"/>
      <c r="M474" s="2" t="s">
        <v>1364</v>
      </c>
      <c r="N474" s="2"/>
      <c r="O474" s="2">
        <v>4</v>
      </c>
      <c r="P474" s="2" t="s">
        <v>1657</v>
      </c>
      <c r="Q474" s="2"/>
    </row>
    <row r="475" spans="1:17" x14ac:dyDescent="0.35">
      <c r="A475" s="90" t="s">
        <v>1676</v>
      </c>
      <c r="B475" s="86"/>
      <c r="C475" s="2"/>
      <c r="D475" s="2"/>
      <c r="E475" s="1"/>
      <c r="F475" s="1"/>
      <c r="G475" s="2"/>
      <c r="H475" s="2"/>
      <c r="I475" s="1"/>
      <c r="J475" s="1"/>
      <c r="K475" s="2"/>
      <c r="L475" s="2"/>
      <c r="M475" s="2"/>
      <c r="N475" s="2"/>
      <c r="O475" s="2"/>
      <c r="P475" s="2"/>
      <c r="Q475" s="2"/>
    </row>
    <row r="476" spans="1:17" x14ac:dyDescent="0.35">
      <c r="A476" s="90" t="s">
        <v>1677</v>
      </c>
      <c r="B476" s="86"/>
      <c r="C476" s="2"/>
      <c r="D476" s="2"/>
      <c r="E476" s="1"/>
      <c r="F476" s="1"/>
      <c r="G476" s="2"/>
      <c r="H476" s="2"/>
      <c r="I476" s="1"/>
      <c r="J476" s="1"/>
      <c r="K476" s="2"/>
      <c r="L476" s="2"/>
      <c r="M476" s="2"/>
      <c r="N476" s="2"/>
      <c r="O476" s="2"/>
      <c r="P476" s="2"/>
      <c r="Q476" s="2"/>
    </row>
    <row r="477" spans="1:17" x14ac:dyDescent="0.35">
      <c r="A477" s="90"/>
      <c r="B477" s="86"/>
      <c r="C477" s="2"/>
      <c r="D477" s="2"/>
      <c r="E477" s="1"/>
      <c r="F477" s="1"/>
      <c r="G477" s="2"/>
      <c r="H477" s="2"/>
      <c r="I477" s="1"/>
      <c r="J477" s="1"/>
      <c r="K477" s="2"/>
      <c r="L477" s="2"/>
      <c r="M477" s="2"/>
      <c r="N477" s="2"/>
      <c r="O477" s="2"/>
      <c r="P477" s="2"/>
      <c r="Q477" s="2"/>
    </row>
    <row r="478" spans="1:17" x14ac:dyDescent="0.35">
      <c r="A478" s="90" t="s">
        <v>242</v>
      </c>
      <c r="B478" s="86"/>
      <c r="C478" s="2"/>
      <c r="D478" s="2" t="s">
        <v>243</v>
      </c>
      <c r="E478" s="1" t="s">
        <v>306</v>
      </c>
      <c r="F478" s="1" t="s">
        <v>305</v>
      </c>
      <c r="G478" s="2"/>
      <c r="H478" s="2"/>
      <c r="I478" s="1"/>
      <c r="J478" s="1"/>
      <c r="K478" s="2" t="s">
        <v>1364</v>
      </c>
      <c r="L478" s="2"/>
      <c r="M478" s="2"/>
      <c r="N478" s="2" t="str">
        <f t="shared" si="9"/>
        <v/>
      </c>
      <c r="O478" s="2"/>
      <c r="P478" s="2"/>
      <c r="Q478" s="2"/>
    </row>
    <row r="479" spans="1:17" x14ac:dyDescent="0.35">
      <c r="A479" s="90" t="s">
        <v>244</v>
      </c>
      <c r="B479" s="86"/>
      <c r="C479" s="81" t="s">
        <v>1408</v>
      </c>
      <c r="D479" s="2" t="s">
        <v>245</v>
      </c>
      <c r="E479" s="1" t="s">
        <v>305</v>
      </c>
      <c r="F479" s="1" t="s">
        <v>305</v>
      </c>
      <c r="G479" s="2" t="s">
        <v>1554</v>
      </c>
      <c r="H479" s="2"/>
      <c r="I479" s="1" t="s">
        <v>306</v>
      </c>
      <c r="J479" s="1" t="s">
        <v>1550</v>
      </c>
      <c r="K479" s="2" t="s">
        <v>1364</v>
      </c>
      <c r="L479" s="2"/>
      <c r="M479" s="2"/>
      <c r="N479" s="2" t="str">
        <f t="shared" si="9"/>
        <v>AB</v>
      </c>
      <c r="O479" s="2">
        <v>4</v>
      </c>
      <c r="P479" s="2" t="s">
        <v>1659</v>
      </c>
      <c r="Q479" s="2"/>
    </row>
    <row r="480" spans="1:17" x14ac:dyDescent="0.35">
      <c r="A480" s="90" t="s">
        <v>246</v>
      </c>
      <c r="B480" s="86"/>
      <c r="C480" s="2"/>
      <c r="D480" s="2"/>
      <c r="E480" s="1" t="s">
        <v>77</v>
      </c>
      <c r="F480" s="1"/>
      <c r="G480" s="2"/>
      <c r="H480" s="2"/>
      <c r="I480" s="1"/>
      <c r="J480" s="1"/>
      <c r="K480" s="2" t="s">
        <v>1364</v>
      </c>
      <c r="L480" s="2"/>
      <c r="M480" s="2"/>
      <c r="N480" s="2" t="str">
        <f t="shared" si="9"/>
        <v/>
      </c>
      <c r="O480" s="2"/>
      <c r="P480" s="2"/>
      <c r="Q480" s="2"/>
    </row>
    <row r="481" spans="1:17" x14ac:dyDescent="0.35">
      <c r="A481" s="90" t="s">
        <v>247</v>
      </c>
      <c r="B481" s="86"/>
      <c r="C481" s="81" t="s">
        <v>1406</v>
      </c>
      <c r="D481" s="2" t="s">
        <v>248</v>
      </c>
      <c r="E481" s="1" t="s">
        <v>305</v>
      </c>
      <c r="F481" s="1"/>
      <c r="G481" s="2"/>
      <c r="H481" s="2"/>
      <c r="I481" s="1"/>
      <c r="J481" s="1"/>
      <c r="K481" s="2" t="s">
        <v>1364</v>
      </c>
      <c r="L481" s="2"/>
      <c r="M481" s="2"/>
      <c r="N481" s="2" t="str">
        <f t="shared" si="9"/>
        <v/>
      </c>
      <c r="O481" s="2"/>
      <c r="P481" s="2"/>
      <c r="Q481" s="2" t="s">
        <v>249</v>
      </c>
    </row>
    <row r="482" spans="1:17" ht="31.5" x14ac:dyDescent="0.35">
      <c r="A482" s="90" t="s">
        <v>2172</v>
      </c>
      <c r="B482" s="86"/>
      <c r="C482" s="81" t="s">
        <v>1386</v>
      </c>
      <c r="D482" s="2" t="s">
        <v>250</v>
      </c>
      <c r="E482" s="1" t="s">
        <v>305</v>
      </c>
      <c r="F482" s="1" t="s">
        <v>1606</v>
      </c>
      <c r="G482" s="2" t="s">
        <v>1556</v>
      </c>
      <c r="H482" s="2"/>
      <c r="I482" s="1" t="s">
        <v>306</v>
      </c>
      <c r="J482" s="1" t="s">
        <v>1555</v>
      </c>
      <c r="K482" s="2" t="s">
        <v>1364</v>
      </c>
      <c r="L482" s="2"/>
      <c r="M482" s="2"/>
      <c r="N482" s="2" t="str">
        <f t="shared" si="9"/>
        <v>AB</v>
      </c>
      <c r="O482" s="2">
        <v>4</v>
      </c>
      <c r="P482" s="2" t="s">
        <v>1657</v>
      </c>
      <c r="Q482" s="2" t="s">
        <v>251</v>
      </c>
    </row>
    <row r="483" spans="1:17" x14ac:dyDescent="0.35">
      <c r="A483" s="90" t="s">
        <v>252</v>
      </c>
      <c r="B483" s="86"/>
      <c r="C483" s="2"/>
      <c r="D483" s="2"/>
      <c r="E483" s="1"/>
      <c r="F483" s="1"/>
      <c r="G483" s="2"/>
      <c r="H483" s="2"/>
      <c r="I483" s="1"/>
      <c r="J483" s="1"/>
      <c r="K483" s="2" t="s">
        <v>1364</v>
      </c>
      <c r="L483" s="2"/>
      <c r="M483" s="2"/>
      <c r="N483" s="2" t="str">
        <f t="shared" si="9"/>
        <v/>
      </c>
      <c r="O483" s="2"/>
      <c r="P483" s="2"/>
      <c r="Q483" s="2"/>
    </row>
    <row r="484" spans="1:17" x14ac:dyDescent="0.35">
      <c r="A484" s="90" t="s">
        <v>253</v>
      </c>
      <c r="B484" s="86"/>
      <c r="C484" s="2"/>
      <c r="D484" s="2"/>
      <c r="E484" s="1"/>
      <c r="F484" s="1"/>
      <c r="G484" s="2"/>
      <c r="H484" s="2"/>
      <c r="I484" s="1"/>
      <c r="J484" s="1"/>
      <c r="K484" s="2" t="s">
        <v>1364</v>
      </c>
      <c r="L484" s="2"/>
      <c r="M484" s="2"/>
      <c r="N484" s="2" t="str">
        <f t="shared" si="9"/>
        <v/>
      </c>
      <c r="O484" s="2"/>
      <c r="P484" s="2"/>
      <c r="Q484" s="2"/>
    </row>
    <row r="485" spans="1:17" x14ac:dyDescent="0.35">
      <c r="A485" s="90"/>
      <c r="B485" s="86"/>
      <c r="C485" s="2"/>
      <c r="D485" s="2"/>
      <c r="E485" s="1"/>
      <c r="F485" s="1"/>
      <c r="G485" s="2"/>
      <c r="H485" s="2"/>
      <c r="I485" s="1"/>
      <c r="J485" s="1"/>
      <c r="K485" s="2"/>
      <c r="L485" s="2"/>
      <c r="M485" s="2"/>
      <c r="N485" s="2" t="str">
        <f t="shared" si="9"/>
        <v/>
      </c>
      <c r="O485" s="2"/>
      <c r="P485" s="2"/>
      <c r="Q485" s="2"/>
    </row>
    <row r="486" spans="1:17" x14ac:dyDescent="0.35">
      <c r="A486" s="90" t="s">
        <v>254</v>
      </c>
      <c r="B486" s="86"/>
      <c r="C486" s="2"/>
      <c r="D486" s="2" t="s">
        <v>255</v>
      </c>
      <c r="E486" s="1" t="s">
        <v>77</v>
      </c>
      <c r="F486" s="1" t="s">
        <v>305</v>
      </c>
      <c r="G486" s="2"/>
      <c r="H486" s="2"/>
      <c r="I486" s="1"/>
      <c r="J486" s="1"/>
      <c r="K486" s="2" t="s">
        <v>1364</v>
      </c>
      <c r="L486" s="2"/>
      <c r="M486" s="2"/>
      <c r="N486" s="2" t="str">
        <f t="shared" si="9"/>
        <v/>
      </c>
      <c r="O486" s="2"/>
      <c r="P486" s="2"/>
      <c r="Q486" s="2"/>
    </row>
    <row r="487" spans="1:17" x14ac:dyDescent="0.35">
      <c r="A487" s="90" t="s">
        <v>256</v>
      </c>
      <c r="B487" s="86"/>
      <c r="C487" s="2"/>
      <c r="D487" s="2"/>
      <c r="E487" s="1" t="s">
        <v>305</v>
      </c>
      <c r="F487" s="1"/>
      <c r="G487" s="2"/>
      <c r="H487" s="2"/>
      <c r="I487" s="1"/>
      <c r="J487" s="1"/>
      <c r="K487" s="2" t="s">
        <v>1364</v>
      </c>
      <c r="L487" s="2"/>
      <c r="M487" s="2"/>
      <c r="N487" s="2" t="str">
        <f t="shared" si="9"/>
        <v/>
      </c>
      <c r="O487" s="2"/>
      <c r="P487" s="2"/>
      <c r="Q487" s="2"/>
    </row>
    <row r="488" spans="1:17" x14ac:dyDescent="0.35">
      <c r="A488" s="90" t="s">
        <v>257</v>
      </c>
      <c r="B488" s="86"/>
      <c r="C488" s="81" t="s">
        <v>1409</v>
      </c>
      <c r="D488" s="2" t="s">
        <v>258</v>
      </c>
      <c r="E488" s="1" t="s">
        <v>305</v>
      </c>
      <c r="F488" s="1"/>
      <c r="G488" s="2"/>
      <c r="H488" s="2"/>
      <c r="I488" s="1"/>
      <c r="J488" s="1"/>
      <c r="K488" s="2" t="s">
        <v>1364</v>
      </c>
      <c r="L488" s="2"/>
      <c r="M488" s="2"/>
      <c r="N488" s="2" t="str">
        <f t="shared" si="9"/>
        <v/>
      </c>
      <c r="O488" s="2"/>
      <c r="P488" s="2"/>
      <c r="Q488" s="2" t="s">
        <v>1660</v>
      </c>
    </row>
    <row r="489" spans="1:17" hidden="1" x14ac:dyDescent="0.35">
      <c r="A489" s="90" t="s">
        <v>259</v>
      </c>
      <c r="B489" s="96"/>
      <c r="C489" s="2"/>
      <c r="D489" s="2"/>
      <c r="E489" s="1" t="s">
        <v>1</v>
      </c>
      <c r="F489" s="1"/>
      <c r="G489" s="2"/>
      <c r="H489" s="2"/>
      <c r="I489" s="1"/>
      <c r="J489" s="1"/>
      <c r="K489" s="2" t="s">
        <v>1364</v>
      </c>
      <c r="L489" s="2"/>
      <c r="M489" s="2"/>
      <c r="N489" s="2" t="str">
        <f t="shared" si="9"/>
        <v/>
      </c>
      <c r="O489" s="2"/>
      <c r="P489" s="2"/>
      <c r="Q489" s="2"/>
    </row>
    <row r="490" spans="1:17" hidden="1" x14ac:dyDescent="0.35">
      <c r="A490" s="90" t="s">
        <v>260</v>
      </c>
      <c r="B490" s="96"/>
      <c r="C490" s="81" t="s">
        <v>1410</v>
      </c>
      <c r="D490" s="2" t="s">
        <v>261</v>
      </c>
      <c r="E490" s="1" t="s">
        <v>305</v>
      </c>
      <c r="F490" s="1"/>
      <c r="G490" s="2"/>
      <c r="H490" s="2"/>
      <c r="I490" s="1"/>
      <c r="J490" s="1"/>
      <c r="K490" s="2" t="s">
        <v>1364</v>
      </c>
      <c r="L490" s="2"/>
      <c r="M490" s="2"/>
      <c r="N490" s="2" t="str">
        <f t="shared" si="9"/>
        <v/>
      </c>
      <c r="O490" s="2"/>
      <c r="P490" s="2"/>
      <c r="Q490" s="2"/>
    </row>
    <row r="491" spans="1:17" hidden="1" x14ac:dyDescent="0.35">
      <c r="A491" s="90" t="s">
        <v>262</v>
      </c>
      <c r="B491" s="96"/>
      <c r="C491" s="2"/>
      <c r="D491" s="2" t="s">
        <v>263</v>
      </c>
      <c r="E491" s="1" t="s">
        <v>306</v>
      </c>
      <c r="F491" s="1"/>
      <c r="G491" s="2"/>
      <c r="H491" s="2"/>
      <c r="I491" s="1"/>
      <c r="J491" s="1"/>
      <c r="K491" s="2" t="s">
        <v>1364</v>
      </c>
      <c r="L491" s="2"/>
      <c r="M491" s="2"/>
      <c r="N491" s="2" t="str">
        <f t="shared" si="9"/>
        <v/>
      </c>
      <c r="O491" s="2"/>
      <c r="P491" s="2"/>
      <c r="Q491" s="2"/>
    </row>
    <row r="492" spans="1:17" ht="15" hidden="1" customHeight="1" x14ac:dyDescent="0.35">
      <c r="A492" s="90" t="s">
        <v>264</v>
      </c>
      <c r="B492" s="96"/>
      <c r="C492" s="2"/>
      <c r="D492" s="2" t="s">
        <v>265</v>
      </c>
      <c r="E492" s="1" t="s">
        <v>305</v>
      </c>
      <c r="F492" s="1"/>
      <c r="G492" s="2"/>
      <c r="H492" s="2"/>
      <c r="I492" s="1"/>
      <c r="J492" s="1"/>
      <c r="K492" s="2" t="s">
        <v>1364</v>
      </c>
      <c r="L492" s="2"/>
      <c r="M492" s="2"/>
      <c r="N492" s="2" t="str">
        <f t="shared" si="9"/>
        <v/>
      </c>
      <c r="O492" s="2"/>
      <c r="P492" s="2"/>
      <c r="Q492" s="2"/>
    </row>
    <row r="493" spans="1:17" hidden="1" x14ac:dyDescent="0.35">
      <c r="A493" s="90" t="s">
        <v>266</v>
      </c>
      <c r="B493" s="96"/>
      <c r="C493" s="2"/>
      <c r="D493" s="2"/>
      <c r="E493" s="1"/>
      <c r="F493" s="1"/>
      <c r="G493" s="2"/>
      <c r="H493" s="2"/>
      <c r="I493" s="1"/>
      <c r="J493" s="1"/>
      <c r="K493" s="2" t="s">
        <v>1364</v>
      </c>
      <c r="L493" s="2"/>
      <c r="M493" s="2"/>
      <c r="N493" s="2" t="str">
        <f t="shared" si="9"/>
        <v/>
      </c>
      <c r="O493" s="2"/>
      <c r="P493" s="2"/>
      <c r="Q493" s="2"/>
    </row>
    <row r="494" spans="1:17" x14ac:dyDescent="0.35">
      <c r="A494" s="90" t="s">
        <v>1510</v>
      </c>
      <c r="B494" s="86"/>
      <c r="C494" s="2"/>
      <c r="D494" s="2" t="s">
        <v>267</v>
      </c>
      <c r="E494" s="1" t="s">
        <v>306</v>
      </c>
      <c r="F494" s="1" t="s">
        <v>305</v>
      </c>
      <c r="G494" s="2" t="s">
        <v>1509</v>
      </c>
      <c r="H494" s="2"/>
      <c r="I494" s="1" t="s">
        <v>305</v>
      </c>
      <c r="J494" s="1" t="s">
        <v>1557</v>
      </c>
      <c r="K494" s="2" t="s">
        <v>1364</v>
      </c>
      <c r="L494" s="2"/>
      <c r="M494" s="2"/>
      <c r="N494" s="2" t="str">
        <f t="shared" si="9"/>
        <v>AB</v>
      </c>
      <c r="O494" s="2">
        <v>1</v>
      </c>
      <c r="P494" s="2" t="s">
        <v>1659</v>
      </c>
      <c r="Q494" s="2" t="s">
        <v>1884</v>
      </c>
    </row>
    <row r="495" spans="1:17" x14ac:dyDescent="0.35">
      <c r="A495" s="90" t="s">
        <v>268</v>
      </c>
      <c r="B495" s="86"/>
      <c r="C495" s="2"/>
      <c r="D495" s="2"/>
      <c r="E495" s="1"/>
      <c r="F495" s="1"/>
      <c r="G495" s="2"/>
      <c r="H495" s="2"/>
      <c r="I495" s="1"/>
      <c r="J495" s="1"/>
      <c r="K495" s="2" t="s">
        <v>1364</v>
      </c>
      <c r="L495" s="2"/>
      <c r="M495" s="2"/>
      <c r="N495" s="2" t="str">
        <f t="shared" si="9"/>
        <v/>
      </c>
      <c r="O495" s="2"/>
      <c r="P495" s="2"/>
      <c r="Q495" s="2"/>
    </row>
    <row r="496" spans="1:17" x14ac:dyDescent="0.35">
      <c r="A496" s="90"/>
      <c r="B496" s="86"/>
      <c r="C496" s="2"/>
      <c r="D496" s="2"/>
      <c r="E496" s="1"/>
      <c r="F496" s="1"/>
      <c r="G496" s="2"/>
      <c r="H496" s="2"/>
      <c r="I496" s="1"/>
      <c r="J496" s="1"/>
      <c r="K496" s="2"/>
      <c r="L496" s="2"/>
      <c r="M496" s="2"/>
      <c r="N496" s="2" t="str">
        <f t="shared" si="9"/>
        <v/>
      </c>
      <c r="O496" s="2"/>
      <c r="P496" s="2"/>
      <c r="Q496" s="2"/>
    </row>
    <row r="497" spans="1:17" x14ac:dyDescent="0.35">
      <c r="A497" s="90" t="s">
        <v>269</v>
      </c>
      <c r="B497" s="86"/>
      <c r="C497" s="81" t="s">
        <v>1411</v>
      </c>
      <c r="D497" s="2" t="s">
        <v>270</v>
      </c>
      <c r="E497" s="1" t="s">
        <v>305</v>
      </c>
      <c r="F497" s="1"/>
      <c r="G497" s="2" t="s">
        <v>1511</v>
      </c>
      <c r="H497" s="2"/>
      <c r="I497" s="1" t="s">
        <v>306</v>
      </c>
      <c r="J497" s="1" t="s">
        <v>1550</v>
      </c>
      <c r="K497" s="2" t="s">
        <v>1364</v>
      </c>
      <c r="L497" s="2"/>
      <c r="M497" s="2"/>
      <c r="N497" s="2" t="str">
        <f t="shared" si="9"/>
        <v>AB</v>
      </c>
      <c r="O497" s="2">
        <v>4</v>
      </c>
      <c r="P497" s="2" t="s">
        <v>1659</v>
      </c>
      <c r="Q497" s="2" t="s">
        <v>304</v>
      </c>
    </row>
    <row r="498" spans="1:17" x14ac:dyDescent="0.35">
      <c r="A498" s="90"/>
      <c r="B498" s="86"/>
      <c r="C498" s="2"/>
      <c r="D498" s="2"/>
      <c r="E498" s="1"/>
      <c r="F498" s="1"/>
      <c r="G498" s="2"/>
      <c r="H498" s="2"/>
      <c r="I498" s="1"/>
      <c r="J498" s="1"/>
      <c r="K498" s="2"/>
      <c r="L498" s="2"/>
      <c r="M498" s="2"/>
      <c r="N498" s="2" t="str">
        <f t="shared" si="9"/>
        <v/>
      </c>
      <c r="O498" s="2"/>
      <c r="P498" s="2"/>
      <c r="Q498" s="2"/>
    </row>
    <row r="499" spans="1:17" x14ac:dyDescent="0.35">
      <c r="A499" s="90" t="s">
        <v>271</v>
      </c>
      <c r="B499" s="86"/>
      <c r="C499" s="2"/>
      <c r="D499" s="2"/>
      <c r="E499" s="1" t="s">
        <v>1</v>
      </c>
      <c r="F499" s="1"/>
      <c r="G499" s="2"/>
      <c r="H499" s="2"/>
      <c r="I499" s="1"/>
      <c r="J499" s="1"/>
      <c r="K499" s="2" t="s">
        <v>1364</v>
      </c>
      <c r="L499" s="2"/>
      <c r="M499" s="2"/>
      <c r="N499" s="2" t="str">
        <f t="shared" si="9"/>
        <v/>
      </c>
      <c r="O499" s="2"/>
      <c r="P499" s="2"/>
      <c r="Q499" s="2"/>
    </row>
    <row r="500" spans="1:17" x14ac:dyDescent="0.35">
      <c r="A500" s="90" t="s">
        <v>272</v>
      </c>
      <c r="B500" s="86"/>
      <c r="C500" s="81" t="s">
        <v>1412</v>
      </c>
      <c r="D500" s="2" t="s">
        <v>273</v>
      </c>
      <c r="E500" s="1" t="s">
        <v>305</v>
      </c>
      <c r="F500" s="1"/>
      <c r="G500" s="2"/>
      <c r="H500" s="2"/>
      <c r="I500" s="1"/>
      <c r="J500" s="1"/>
      <c r="K500" s="2" t="s">
        <v>1364</v>
      </c>
      <c r="L500" s="2"/>
      <c r="M500" s="2"/>
      <c r="N500" s="2" t="str">
        <f t="shared" si="9"/>
        <v/>
      </c>
      <c r="O500" s="2"/>
      <c r="P500" s="2"/>
      <c r="Q500" s="2" t="s">
        <v>1459</v>
      </c>
    </row>
    <row r="501" spans="1:17" ht="21" x14ac:dyDescent="0.35">
      <c r="A501" s="90" t="s">
        <v>2173</v>
      </c>
      <c r="B501" s="86"/>
      <c r="C501" s="81" t="s">
        <v>1386</v>
      </c>
      <c r="D501" s="2" t="s">
        <v>274</v>
      </c>
      <c r="E501" s="1" t="s">
        <v>1607</v>
      </c>
      <c r="F501" s="1"/>
      <c r="G501" s="2" t="s">
        <v>1512</v>
      </c>
      <c r="H501" s="2"/>
      <c r="I501" s="1" t="s">
        <v>306</v>
      </c>
      <c r="J501" s="1" t="s">
        <v>1555</v>
      </c>
      <c r="K501" s="2" t="s">
        <v>1364</v>
      </c>
      <c r="L501" s="2"/>
      <c r="M501" s="2"/>
      <c r="N501" s="2" t="str">
        <f t="shared" si="9"/>
        <v>AB</v>
      </c>
      <c r="O501" s="2">
        <v>4</v>
      </c>
      <c r="P501" s="2" t="s">
        <v>1657</v>
      </c>
      <c r="Q501" s="2" t="s">
        <v>1608</v>
      </c>
    </row>
    <row r="502" spans="1:17" x14ac:dyDescent="0.35">
      <c r="A502" s="90" t="s">
        <v>275</v>
      </c>
      <c r="B502" s="86"/>
      <c r="C502" s="2"/>
      <c r="D502" s="2"/>
      <c r="E502" s="1"/>
      <c r="F502" s="1"/>
      <c r="G502" s="2"/>
      <c r="H502" s="2"/>
      <c r="I502" s="1"/>
      <c r="J502" s="1"/>
      <c r="K502" s="2" t="s">
        <v>1364</v>
      </c>
      <c r="L502" s="2"/>
      <c r="M502" s="2"/>
      <c r="N502" s="2" t="str">
        <f t="shared" si="9"/>
        <v/>
      </c>
      <c r="O502" s="2"/>
      <c r="P502" s="2"/>
      <c r="Q502" s="2"/>
    </row>
    <row r="503" spans="1:17" s="66" customFormat="1" ht="21" x14ac:dyDescent="0.35">
      <c r="A503" s="90" t="s">
        <v>2176</v>
      </c>
      <c r="B503" s="116"/>
      <c r="C503" s="117"/>
      <c r="D503" s="117" t="s">
        <v>2177</v>
      </c>
      <c r="E503" s="118" t="s">
        <v>306</v>
      </c>
      <c r="F503" s="118"/>
      <c r="G503" s="117" t="s">
        <v>2178</v>
      </c>
      <c r="H503" s="117"/>
      <c r="I503" s="118" t="s">
        <v>306</v>
      </c>
      <c r="J503" s="118"/>
      <c r="K503" s="117" t="s">
        <v>1364</v>
      </c>
      <c r="L503" s="117"/>
      <c r="M503" s="117"/>
      <c r="N503" s="4"/>
      <c r="O503" s="4"/>
      <c r="P503" s="4"/>
      <c r="Q503" s="4" t="s">
        <v>2179</v>
      </c>
    </row>
    <row r="504" spans="1:17" ht="52.5" x14ac:dyDescent="0.35">
      <c r="A504" s="90" t="s">
        <v>276</v>
      </c>
      <c r="B504" s="93"/>
      <c r="C504" s="83" t="s">
        <v>1413</v>
      </c>
      <c r="D504" s="43" t="s">
        <v>277</v>
      </c>
      <c r="E504" s="42" t="s">
        <v>306</v>
      </c>
      <c r="F504" s="42" t="s">
        <v>306</v>
      </c>
      <c r="G504" s="43" t="s">
        <v>1513</v>
      </c>
      <c r="H504" s="43"/>
      <c r="I504" s="42" t="s">
        <v>306</v>
      </c>
      <c r="J504" s="42"/>
      <c r="K504" s="43" t="s">
        <v>1364</v>
      </c>
      <c r="L504" s="43"/>
      <c r="M504" s="43"/>
      <c r="N504" s="2" t="str">
        <f>IF(NOT(ISBLANK(G504)),IF(NOT(ISBLANK(K504)),"A","")&amp;IF(AND(NOT(ISBLANK(K504)),ISBLANK(L504)),"B","")&amp;IF(NOT(ISBLANK(M504)),"C",""),"")</f>
        <v>AB</v>
      </c>
      <c r="O504" s="2">
        <v>4</v>
      </c>
      <c r="P504" s="2" t="s">
        <v>1657</v>
      </c>
      <c r="Q504" s="2" t="s">
        <v>2158</v>
      </c>
    </row>
    <row r="505" spans="1:17" x14ac:dyDescent="0.35">
      <c r="A505" s="90" t="s">
        <v>278</v>
      </c>
      <c r="B505" s="86"/>
      <c r="C505" s="2"/>
      <c r="D505" s="2"/>
      <c r="E505" s="1" t="s">
        <v>1</v>
      </c>
      <c r="F505" s="1" t="s">
        <v>306</v>
      </c>
      <c r="G505" s="2"/>
      <c r="H505" s="2"/>
      <c r="I505" s="1"/>
      <c r="J505" s="1"/>
      <c r="K505" s="2" t="s">
        <v>1364</v>
      </c>
      <c r="L505" s="2"/>
      <c r="M505" s="2"/>
      <c r="N505" s="2" t="str">
        <f t="shared" si="9"/>
        <v/>
      </c>
      <c r="O505" s="2"/>
      <c r="P505" s="2"/>
      <c r="Q505" s="2"/>
    </row>
    <row r="506" spans="1:17" ht="26.25" customHeight="1" x14ac:dyDescent="0.35">
      <c r="A506" s="90" t="s">
        <v>279</v>
      </c>
      <c r="B506" s="86"/>
      <c r="C506" s="81" t="s">
        <v>1414</v>
      </c>
      <c r="D506" s="2" t="s">
        <v>280</v>
      </c>
      <c r="E506" s="1" t="s">
        <v>306</v>
      </c>
      <c r="F506" s="1" t="s">
        <v>305</v>
      </c>
      <c r="G506" s="2" t="s">
        <v>1961</v>
      </c>
      <c r="H506" s="2"/>
      <c r="I506" s="1"/>
      <c r="J506" s="1"/>
      <c r="K506" s="2" t="s">
        <v>1364</v>
      </c>
      <c r="L506" s="2"/>
      <c r="M506" s="2"/>
      <c r="N506" s="2" t="str">
        <f t="shared" si="9"/>
        <v>AB</v>
      </c>
      <c r="O506" s="2"/>
      <c r="P506" s="2"/>
      <c r="Q506" s="2" t="s">
        <v>1992</v>
      </c>
    </row>
    <row r="507" spans="1:17" x14ac:dyDescent="0.35">
      <c r="A507" s="90" t="s">
        <v>1958</v>
      </c>
      <c r="B507" s="93"/>
      <c r="C507" s="81" t="s">
        <v>1959</v>
      </c>
      <c r="D507" s="43" t="s">
        <v>1960</v>
      </c>
      <c r="E507" s="42" t="s">
        <v>306</v>
      </c>
      <c r="F507" s="42"/>
      <c r="G507" s="43" t="s">
        <v>1962</v>
      </c>
      <c r="H507" s="43"/>
      <c r="I507" s="42"/>
      <c r="J507" s="42"/>
      <c r="K507" s="43"/>
      <c r="L507" s="43"/>
      <c r="M507" s="43"/>
      <c r="N507" s="2"/>
      <c r="O507" s="2"/>
      <c r="P507" s="2"/>
      <c r="Q507" s="2" t="s">
        <v>1977</v>
      </c>
    </row>
    <row r="508" spans="1:17" ht="15.75" customHeight="1" x14ac:dyDescent="0.35">
      <c r="A508" s="90" t="s">
        <v>281</v>
      </c>
      <c r="B508" s="93"/>
      <c r="C508" s="81" t="s">
        <v>2640</v>
      </c>
      <c r="D508" s="43" t="s">
        <v>282</v>
      </c>
      <c r="E508" s="42" t="s">
        <v>1</v>
      </c>
      <c r="F508" s="42" t="s">
        <v>306</v>
      </c>
      <c r="G508" s="43" t="s">
        <v>1514</v>
      </c>
      <c r="H508" s="43"/>
      <c r="I508" s="42" t="s">
        <v>306</v>
      </c>
      <c r="J508" s="42" t="s">
        <v>1545</v>
      </c>
      <c r="K508" s="43" t="s">
        <v>1364</v>
      </c>
      <c r="L508" s="43"/>
      <c r="M508" s="43"/>
      <c r="N508" s="2" t="str">
        <f t="shared" si="9"/>
        <v>AB</v>
      </c>
      <c r="O508" s="2">
        <v>4</v>
      </c>
      <c r="P508" s="2" t="s">
        <v>1657</v>
      </c>
      <c r="Q508" s="2" t="s">
        <v>1314</v>
      </c>
    </row>
    <row r="509" spans="1:17" s="195" customFormat="1" ht="15.75" customHeight="1" x14ac:dyDescent="0.35">
      <c r="A509" s="90"/>
      <c r="B509" s="93"/>
      <c r="C509" s="81"/>
      <c r="D509" s="43"/>
      <c r="E509" s="42"/>
      <c r="F509" s="42"/>
      <c r="G509" s="43"/>
      <c r="H509" s="43"/>
      <c r="I509" s="42"/>
      <c r="J509" s="42"/>
      <c r="K509" s="43"/>
      <c r="L509" s="43"/>
      <c r="M509" s="43"/>
      <c r="N509" s="194"/>
      <c r="O509" s="194"/>
      <c r="P509" s="194"/>
      <c r="Q509" s="194"/>
    </row>
    <row r="510" spans="1:17" ht="21" x14ac:dyDescent="0.35">
      <c r="A510" s="90" t="s">
        <v>283</v>
      </c>
      <c r="B510" s="86"/>
      <c r="C510" s="81"/>
      <c r="D510" s="2" t="s">
        <v>284</v>
      </c>
      <c r="E510" s="1" t="s">
        <v>306</v>
      </c>
      <c r="F510" s="1"/>
      <c r="G510" s="43" t="s">
        <v>1609</v>
      </c>
      <c r="H510" s="43"/>
      <c r="I510" s="1" t="s">
        <v>306</v>
      </c>
      <c r="J510" s="1"/>
      <c r="K510" s="2" t="s">
        <v>1364</v>
      </c>
      <c r="L510" s="2"/>
      <c r="M510" s="2"/>
      <c r="N510" s="2" t="str">
        <f t="shared" si="9"/>
        <v>AB</v>
      </c>
      <c r="O510" s="2">
        <v>4</v>
      </c>
      <c r="P510" s="2" t="s">
        <v>1657</v>
      </c>
      <c r="Q510" s="2" t="s">
        <v>2011</v>
      </c>
    </row>
    <row r="511" spans="1:17" ht="21" x14ac:dyDescent="0.35">
      <c r="A511" s="90" t="s">
        <v>1965</v>
      </c>
      <c r="B511" s="86"/>
      <c r="C511" s="81" t="s">
        <v>1967</v>
      </c>
      <c r="D511" s="2" t="s">
        <v>1966</v>
      </c>
      <c r="E511" s="1" t="s">
        <v>306</v>
      </c>
      <c r="F511" s="1"/>
      <c r="G511" s="43" t="s">
        <v>1963</v>
      </c>
      <c r="H511" s="43"/>
      <c r="I511" s="1"/>
      <c r="J511" s="1"/>
      <c r="K511" s="2"/>
      <c r="L511" s="2"/>
      <c r="M511" s="2"/>
      <c r="N511" s="2"/>
      <c r="O511" s="2"/>
      <c r="P511" s="2"/>
      <c r="Q511" s="2" t="s">
        <v>1978</v>
      </c>
    </row>
    <row r="512" spans="1:17" ht="26.25" customHeight="1" x14ac:dyDescent="0.35">
      <c r="A512" s="90" t="s">
        <v>285</v>
      </c>
      <c r="B512" s="86"/>
      <c r="C512" s="2"/>
      <c r="D512" s="2" t="s">
        <v>286</v>
      </c>
      <c r="E512" s="1" t="s">
        <v>306</v>
      </c>
      <c r="F512" s="1"/>
      <c r="G512" s="2" t="s">
        <v>1515</v>
      </c>
      <c r="H512" s="2"/>
      <c r="I512" s="1" t="s">
        <v>306</v>
      </c>
      <c r="J512" s="1" t="s">
        <v>1555</v>
      </c>
      <c r="K512" s="2" t="s">
        <v>1364</v>
      </c>
      <c r="L512" s="2"/>
      <c r="M512" s="2"/>
      <c r="N512" s="2" t="str">
        <f t="shared" ref="N512:N516" si="11">IF(NOT(ISBLANK(G512)),IF(NOT(ISBLANK(K512)),"A","")&amp;IF(AND(NOT(ISBLANK(K512)),ISBLANK(L512)),"B","")&amp;IF(NOT(ISBLANK(M512)),"C",""),"")</f>
        <v>AB</v>
      </c>
      <c r="O512" s="2">
        <v>4</v>
      </c>
      <c r="P512" s="2" t="s">
        <v>1659</v>
      </c>
      <c r="Q512" s="2" t="s">
        <v>2018</v>
      </c>
    </row>
    <row r="513" spans="1:17" x14ac:dyDescent="0.35">
      <c r="A513" s="90" t="s">
        <v>287</v>
      </c>
      <c r="B513" s="86"/>
      <c r="C513" s="2"/>
      <c r="D513" s="2"/>
      <c r="E513" s="1" t="s">
        <v>1</v>
      </c>
      <c r="F513" s="1" t="s">
        <v>305</v>
      </c>
      <c r="G513" s="2"/>
      <c r="H513" s="2"/>
      <c r="I513" s="1"/>
      <c r="J513" s="1"/>
      <c r="K513" s="2" t="s">
        <v>1364</v>
      </c>
      <c r="L513" s="2"/>
      <c r="M513" s="2"/>
      <c r="N513" s="2" t="str">
        <f t="shared" si="11"/>
        <v/>
      </c>
      <c r="O513" s="2"/>
      <c r="P513" s="2"/>
      <c r="Q513" s="2"/>
    </row>
    <row r="514" spans="1:17" x14ac:dyDescent="0.35">
      <c r="A514" s="90" t="s">
        <v>1886</v>
      </c>
      <c r="B514" s="93"/>
      <c r="C514" s="83" t="s">
        <v>1887</v>
      </c>
      <c r="D514" s="43" t="s">
        <v>289</v>
      </c>
      <c r="E514" s="42" t="s">
        <v>306</v>
      </c>
      <c r="F514" s="42"/>
      <c r="G514" s="43"/>
      <c r="H514" s="43"/>
      <c r="I514" s="42"/>
      <c r="J514" s="42"/>
      <c r="K514" s="43" t="s">
        <v>1364</v>
      </c>
      <c r="L514" s="43"/>
      <c r="M514" s="43"/>
      <c r="N514" s="2" t="s">
        <v>1888</v>
      </c>
      <c r="O514" s="2">
        <v>4</v>
      </c>
      <c r="P514" s="2" t="s">
        <v>1659</v>
      </c>
      <c r="Q514" s="2"/>
    </row>
    <row r="515" spans="1:17" ht="24" customHeight="1" x14ac:dyDescent="0.35">
      <c r="A515" s="90" t="s">
        <v>1610</v>
      </c>
      <c r="B515" s="93"/>
      <c r="C515" s="83" t="s">
        <v>1415</v>
      </c>
      <c r="D515" s="43" t="s">
        <v>288</v>
      </c>
      <c r="E515" s="42" t="s">
        <v>306</v>
      </c>
      <c r="F515" s="42" t="s">
        <v>305</v>
      </c>
      <c r="G515" s="43" t="s">
        <v>1516</v>
      </c>
      <c r="H515" s="43"/>
      <c r="I515" s="42" t="s">
        <v>306</v>
      </c>
      <c r="J515" s="42"/>
      <c r="K515" s="43" t="s">
        <v>1364</v>
      </c>
      <c r="L515" s="43"/>
      <c r="M515" s="43"/>
      <c r="N515" s="2" t="str">
        <f t="shared" si="11"/>
        <v>AB</v>
      </c>
      <c r="O515" s="2">
        <v>4</v>
      </c>
      <c r="P515" s="2" t="s">
        <v>1659</v>
      </c>
      <c r="Q515" s="2"/>
    </row>
    <row r="516" spans="1:17" ht="24" customHeight="1" x14ac:dyDescent="0.35">
      <c r="A516" s="90" t="s">
        <v>1582</v>
      </c>
      <c r="B516" s="93"/>
      <c r="C516" s="43"/>
      <c r="D516" s="42" t="s">
        <v>1584</v>
      </c>
      <c r="E516" s="42" t="s">
        <v>305</v>
      </c>
      <c r="F516" s="42" t="s">
        <v>305</v>
      </c>
      <c r="G516" s="43"/>
      <c r="H516" s="43"/>
      <c r="I516" s="42"/>
      <c r="J516" s="57"/>
      <c r="K516" s="43" t="s">
        <v>1364</v>
      </c>
      <c r="L516" s="43"/>
      <c r="M516" s="43"/>
      <c r="N516" s="2" t="str">
        <f t="shared" si="11"/>
        <v/>
      </c>
      <c r="O516" s="43"/>
      <c r="P516" s="43"/>
      <c r="Q516" s="42" t="s">
        <v>1583</v>
      </c>
    </row>
    <row r="517" spans="1:17" x14ac:dyDescent="0.35">
      <c r="A517" s="90" t="s">
        <v>1667</v>
      </c>
      <c r="B517" s="86"/>
      <c r="C517" s="2"/>
      <c r="D517" s="2" t="s">
        <v>289</v>
      </c>
      <c r="E517" s="1" t="s">
        <v>306</v>
      </c>
      <c r="F517" s="1" t="s">
        <v>305</v>
      </c>
      <c r="G517" s="2" t="s">
        <v>1517</v>
      </c>
      <c r="H517" s="2" t="s">
        <v>1650</v>
      </c>
      <c r="I517" s="1" t="s">
        <v>306</v>
      </c>
      <c r="J517" s="1" t="s">
        <v>1555</v>
      </c>
      <c r="K517" s="2" t="s">
        <v>1364</v>
      </c>
      <c r="L517" s="2"/>
      <c r="M517" s="2"/>
      <c r="N517" s="2" t="str">
        <f>IF(NOT(ISBLANK(G517)),IF(NOT(ISBLANK(K517)),"A","")&amp;IF(AND(NOT(ISBLANK(K517)),ISBLANK(L517)),"B","")&amp;IF(NOT(ISBLANK(M517)),"C",""),"")</f>
        <v>AB</v>
      </c>
      <c r="O517" s="2">
        <v>4</v>
      </c>
      <c r="P517" s="2" t="s">
        <v>1659</v>
      </c>
      <c r="Q517" s="2"/>
    </row>
    <row r="518" spans="1:17" x14ac:dyDescent="0.35">
      <c r="A518" s="90" t="s">
        <v>290</v>
      </c>
      <c r="B518" s="86"/>
      <c r="C518" s="2"/>
      <c r="D518" s="2"/>
      <c r="E518" s="1"/>
      <c r="F518" s="1"/>
      <c r="G518" s="2"/>
      <c r="H518" s="2"/>
      <c r="I518" s="1"/>
      <c r="J518" s="1"/>
      <c r="K518" s="2" t="s">
        <v>1364</v>
      </c>
      <c r="L518" s="2"/>
      <c r="M518" s="2"/>
      <c r="N518" s="2" t="str">
        <f t="shared" ref="N518:N526" si="12">IF(NOT(ISBLANK(G518)),IF(NOT(ISBLANK(K518)),"A","")&amp;IF(AND(NOT(ISBLANK(K518)),ISBLANK(L518)),"B","")&amp;IF(NOT(ISBLANK(M518)),"C",""),"")</f>
        <v/>
      </c>
      <c r="O518" s="2"/>
      <c r="P518" s="2"/>
      <c r="Q518" s="2"/>
    </row>
    <row r="519" spans="1:17" ht="23.25" customHeight="1" x14ac:dyDescent="0.35">
      <c r="A519" s="90" t="s">
        <v>1460</v>
      </c>
      <c r="B519" s="86"/>
      <c r="C519" s="81" t="s">
        <v>1461</v>
      </c>
      <c r="D519" s="2" t="s">
        <v>1462</v>
      </c>
      <c r="E519" s="1" t="s">
        <v>306</v>
      </c>
      <c r="F519" s="1" t="s">
        <v>305</v>
      </c>
      <c r="G519" s="2" t="s">
        <v>1964</v>
      </c>
      <c r="H519" s="2"/>
      <c r="I519" s="1"/>
      <c r="J519" s="1"/>
      <c r="K519" s="2" t="s">
        <v>1364</v>
      </c>
      <c r="L519" s="2"/>
      <c r="M519" s="2"/>
      <c r="N519" s="2" t="str">
        <f t="shared" si="12"/>
        <v>AB</v>
      </c>
      <c r="O519" s="2"/>
      <c r="P519" s="2"/>
      <c r="Q519" s="2" t="s">
        <v>1979</v>
      </c>
    </row>
    <row r="520" spans="1:17" ht="19.5" customHeight="1" x14ac:dyDescent="0.35">
      <c r="A520" s="90" t="s">
        <v>1972</v>
      </c>
      <c r="B520" s="86"/>
      <c r="C520" s="81"/>
      <c r="D520" s="2"/>
      <c r="E520" s="1" t="s">
        <v>306</v>
      </c>
      <c r="G520" s="2"/>
      <c r="H520" s="2"/>
      <c r="I520" s="1"/>
      <c r="J520" s="1"/>
      <c r="K520" s="2"/>
      <c r="L520" s="2"/>
      <c r="M520" s="2"/>
      <c r="N520" s="2"/>
      <c r="O520" s="2"/>
      <c r="P520" s="2"/>
      <c r="Q520" s="2" t="s">
        <v>1980</v>
      </c>
    </row>
    <row r="521" spans="1:17" x14ac:dyDescent="0.35">
      <c r="A521" s="90" t="s">
        <v>1973</v>
      </c>
      <c r="B521" s="86"/>
      <c r="C521" s="81" t="s">
        <v>1389</v>
      </c>
      <c r="D521" s="2" t="s">
        <v>1975</v>
      </c>
      <c r="E521" s="1" t="s">
        <v>306</v>
      </c>
      <c r="F521" s="1" t="s">
        <v>305</v>
      </c>
      <c r="G521" s="2" t="s">
        <v>1976</v>
      </c>
      <c r="H521" s="2"/>
      <c r="I521" s="1"/>
      <c r="J521" s="1"/>
      <c r="K521" s="2"/>
      <c r="L521" s="2"/>
      <c r="M521" s="2"/>
      <c r="N521" s="2"/>
      <c r="O521" s="2"/>
      <c r="P521" s="2"/>
      <c r="Q521" s="2"/>
    </row>
    <row r="522" spans="1:17" x14ac:dyDescent="0.35">
      <c r="A522" s="90" t="s">
        <v>1974</v>
      </c>
      <c r="B522" s="86"/>
      <c r="C522" s="81"/>
      <c r="D522" s="2"/>
      <c r="E522" s="1"/>
      <c r="F522" s="1"/>
      <c r="G522" s="2"/>
      <c r="H522" s="2"/>
      <c r="I522" s="1"/>
      <c r="J522" s="1"/>
      <c r="K522" s="2"/>
      <c r="L522" s="2"/>
      <c r="M522" s="2"/>
      <c r="N522" s="2"/>
      <c r="O522" s="2"/>
      <c r="P522" s="2"/>
      <c r="Q522" s="2"/>
    </row>
    <row r="523" spans="1:17" x14ac:dyDescent="0.35">
      <c r="A523" s="90" t="s">
        <v>291</v>
      </c>
      <c r="B523" s="86"/>
      <c r="C523" s="2"/>
      <c r="D523" s="2"/>
      <c r="E523" s="1"/>
      <c r="F523" s="1"/>
      <c r="G523" s="2"/>
      <c r="H523" s="2"/>
      <c r="I523" s="1"/>
      <c r="J523" s="1"/>
      <c r="K523" s="2" t="s">
        <v>1364</v>
      </c>
      <c r="L523" s="2"/>
      <c r="M523" s="2"/>
      <c r="N523" s="2" t="str">
        <f t="shared" si="12"/>
        <v/>
      </c>
      <c r="O523" s="2"/>
      <c r="P523" s="2"/>
      <c r="Q523" s="2"/>
    </row>
    <row r="524" spans="1:17" x14ac:dyDescent="0.35">
      <c r="A524" s="90" t="s">
        <v>292</v>
      </c>
      <c r="B524" s="86"/>
      <c r="C524" s="2"/>
      <c r="D524" s="2"/>
      <c r="E524" s="1"/>
      <c r="F524" s="1"/>
      <c r="G524" s="2"/>
      <c r="H524" s="2"/>
      <c r="I524" s="1"/>
      <c r="J524" s="1"/>
      <c r="K524" s="2" t="s">
        <v>1364</v>
      </c>
      <c r="L524" s="2"/>
      <c r="M524" s="2"/>
      <c r="N524" s="2" t="str">
        <f t="shared" si="12"/>
        <v/>
      </c>
      <c r="O524" s="2"/>
      <c r="P524" s="2"/>
      <c r="Q524" s="2"/>
    </row>
    <row r="525" spans="1:17" x14ac:dyDescent="0.35">
      <c r="A525" s="90" t="s">
        <v>293</v>
      </c>
      <c r="B525" s="86"/>
      <c r="C525" s="2"/>
      <c r="D525" s="2"/>
      <c r="E525" s="1"/>
      <c r="F525" s="1"/>
      <c r="G525" s="2"/>
      <c r="H525" s="2"/>
      <c r="I525" s="1"/>
      <c r="J525" s="1"/>
      <c r="K525" s="2" t="s">
        <v>1364</v>
      </c>
      <c r="L525" s="2"/>
      <c r="M525" s="2"/>
      <c r="N525" s="2" t="str">
        <f t="shared" si="12"/>
        <v/>
      </c>
      <c r="O525" s="2"/>
      <c r="P525" s="2"/>
      <c r="Q525" s="2"/>
    </row>
    <row r="526" spans="1:17" x14ac:dyDescent="0.35">
      <c r="A526" s="90" t="s">
        <v>294</v>
      </c>
      <c r="B526" s="86"/>
      <c r="C526" s="2"/>
      <c r="D526" s="2"/>
      <c r="E526" s="1"/>
      <c r="F526" s="1"/>
      <c r="G526" s="2"/>
      <c r="H526" s="2"/>
      <c r="I526" s="1"/>
      <c r="J526" s="1"/>
      <c r="K526" s="2" t="s">
        <v>1364</v>
      </c>
      <c r="L526" s="2"/>
      <c r="M526" s="2"/>
      <c r="N526" s="2" t="str">
        <f t="shared" si="12"/>
        <v/>
      </c>
      <c r="O526" s="2"/>
      <c r="P526" s="2"/>
      <c r="Q526" s="2"/>
    </row>
    <row r="527" spans="1:17" x14ac:dyDescent="0.35">
      <c r="A527" s="108"/>
      <c r="B527" s="106"/>
      <c r="C527" s="56"/>
      <c r="D527" s="56"/>
      <c r="E527" s="107"/>
      <c r="F527" s="107"/>
      <c r="G527" s="56"/>
      <c r="H527" s="56"/>
      <c r="I527" s="107"/>
      <c r="J527" s="107"/>
      <c r="K527" s="56"/>
      <c r="L527" s="56"/>
      <c r="M527" s="56"/>
      <c r="N527" s="56"/>
      <c r="O527" s="56"/>
      <c r="P527" s="56"/>
      <c r="Q527" s="56"/>
    </row>
    <row r="528" spans="1:17" ht="24" x14ac:dyDescent="0.35">
      <c r="A528" s="106" t="s">
        <v>2121</v>
      </c>
      <c r="B528" s="106"/>
      <c r="C528" s="56"/>
      <c r="D528" s="56"/>
      <c r="E528" s="107"/>
      <c r="F528" s="107"/>
      <c r="G528" s="56"/>
      <c r="H528" s="56"/>
      <c r="I528" s="107"/>
      <c r="J528" s="107"/>
      <c r="K528" s="56"/>
      <c r="L528" s="56"/>
      <c r="M528" s="56"/>
      <c r="N528" s="56"/>
      <c r="O528" s="56"/>
      <c r="P528" s="56"/>
      <c r="Q528" s="56"/>
    </row>
    <row r="529" spans="1:17" x14ac:dyDescent="0.35">
      <c r="A529" s="112" t="s">
        <v>2059</v>
      </c>
      <c r="C529" s="98" t="s">
        <v>2060</v>
      </c>
      <c r="D529" s="56"/>
      <c r="E529" s="107"/>
      <c r="F529" s="107"/>
      <c r="G529" s="56"/>
      <c r="H529" s="56"/>
      <c r="I529" s="107"/>
      <c r="J529" s="107"/>
      <c r="K529" s="56"/>
      <c r="L529" s="56"/>
      <c r="M529" s="56"/>
      <c r="N529" s="56"/>
      <c r="O529" s="56"/>
      <c r="P529" s="56"/>
      <c r="Q529" s="56"/>
    </row>
    <row r="530" spans="1:17" x14ac:dyDescent="0.35">
      <c r="A530" s="111" t="s">
        <v>2101</v>
      </c>
      <c r="C530" s="98" t="s">
        <v>2167</v>
      </c>
    </row>
    <row r="531" spans="1:17" x14ac:dyDescent="0.35">
      <c r="A531"/>
      <c r="C531" s="98" t="s">
        <v>2098</v>
      </c>
    </row>
    <row r="532" spans="1:17" x14ac:dyDescent="0.35">
      <c r="A532" s="105" t="s">
        <v>278</v>
      </c>
      <c r="B532" s="86"/>
      <c r="C532" s="2"/>
      <c r="D532" s="2"/>
      <c r="E532" s="1" t="s">
        <v>1</v>
      </c>
      <c r="F532" s="1" t="s">
        <v>306</v>
      </c>
      <c r="G532" s="2"/>
      <c r="H532" s="2"/>
      <c r="I532" s="1"/>
      <c r="J532" s="1"/>
      <c r="K532" s="2" t="s">
        <v>1364</v>
      </c>
      <c r="L532" s="2"/>
      <c r="M532" s="2"/>
      <c r="N532" s="2" t="str">
        <f t="shared" ref="N532:N538" si="13">IF(NOT(ISBLANK(G532)),IF(NOT(ISBLANK(K532)),"A","")&amp;IF(AND(NOT(ISBLANK(K532)),ISBLANK(L532)),"B","")&amp;IF(NOT(ISBLANK(M532)),"C",""),"")</f>
        <v/>
      </c>
      <c r="O532" s="2"/>
      <c r="P532" s="2"/>
      <c r="Q532" s="2"/>
    </row>
    <row r="533" spans="1:17" x14ac:dyDescent="0.35">
      <c r="A533" s="105" t="s">
        <v>2061</v>
      </c>
      <c r="B533" s="86"/>
      <c r="C533" s="2"/>
      <c r="D533" s="2"/>
      <c r="E533" s="1" t="s">
        <v>1</v>
      </c>
      <c r="F533" s="1"/>
      <c r="G533" s="2"/>
      <c r="H533" s="2"/>
      <c r="I533" s="1"/>
      <c r="J533" s="1"/>
      <c r="K533" s="2"/>
      <c r="L533" s="2"/>
      <c r="M533" s="2"/>
      <c r="N533" s="2"/>
      <c r="O533" s="2"/>
      <c r="P533" s="2"/>
      <c r="Q533" s="2"/>
    </row>
    <row r="534" spans="1:17" x14ac:dyDescent="0.35">
      <c r="A534" s="105" t="s">
        <v>2062</v>
      </c>
      <c r="B534" s="86"/>
      <c r="C534" s="81" t="s">
        <v>2063</v>
      </c>
      <c r="D534" s="2" t="s">
        <v>2067</v>
      </c>
      <c r="E534" s="1" t="s">
        <v>305</v>
      </c>
      <c r="F534" s="1"/>
      <c r="G534" s="115" t="s">
        <v>2139</v>
      </c>
      <c r="H534" s="2"/>
      <c r="I534" s="1"/>
      <c r="J534" s="1"/>
      <c r="K534" s="2"/>
      <c r="L534" s="2"/>
      <c r="M534" s="2"/>
      <c r="N534" s="2"/>
      <c r="O534" s="2"/>
      <c r="P534" s="2"/>
      <c r="Q534" s="2" t="s">
        <v>2074</v>
      </c>
    </row>
    <row r="535" spans="1:17" x14ac:dyDescent="0.35">
      <c r="A535" s="105" t="s">
        <v>2064</v>
      </c>
      <c r="B535" s="86"/>
      <c r="C535" s="2"/>
      <c r="D535" s="2" t="s">
        <v>2068</v>
      </c>
      <c r="E535" s="1" t="s">
        <v>306</v>
      </c>
      <c r="F535" s="1"/>
      <c r="G535" s="115" t="s">
        <v>2140</v>
      </c>
      <c r="H535" s="2"/>
      <c r="I535" s="1"/>
      <c r="J535" s="1"/>
      <c r="K535" s="2"/>
      <c r="L535" s="2"/>
      <c r="M535" s="2"/>
      <c r="N535" s="2"/>
      <c r="O535" s="2"/>
      <c r="P535" s="2"/>
      <c r="Q535" s="2"/>
    </row>
    <row r="536" spans="1:17" x14ac:dyDescent="0.35">
      <c r="A536" s="105" t="s">
        <v>2065</v>
      </c>
      <c r="B536" s="86"/>
      <c r="C536" s="2"/>
      <c r="D536" s="2" t="s">
        <v>2069</v>
      </c>
      <c r="E536" s="1" t="s">
        <v>305</v>
      </c>
      <c r="F536" s="1"/>
      <c r="G536" s="115" t="s">
        <v>2141</v>
      </c>
      <c r="H536" s="2"/>
      <c r="I536" s="1"/>
      <c r="J536" s="1"/>
      <c r="K536" s="2"/>
      <c r="L536" s="2"/>
      <c r="M536" s="2"/>
      <c r="N536" s="2"/>
      <c r="O536" s="2"/>
      <c r="P536" s="2"/>
      <c r="Q536" s="2"/>
    </row>
    <row r="537" spans="1:17" x14ac:dyDescent="0.35">
      <c r="A537" s="105" t="s">
        <v>2066</v>
      </c>
      <c r="B537" s="86"/>
      <c r="C537" s="2"/>
      <c r="D537" s="2"/>
      <c r="E537" s="1"/>
      <c r="F537" s="1"/>
      <c r="G537" s="2"/>
      <c r="H537" s="2"/>
      <c r="I537" s="1"/>
      <c r="J537" s="1"/>
      <c r="K537" s="2"/>
      <c r="L537" s="2"/>
      <c r="M537" s="2"/>
      <c r="N537" s="2"/>
      <c r="O537" s="2"/>
      <c r="P537" s="2"/>
      <c r="Q537" s="2"/>
    </row>
    <row r="538" spans="1:17" ht="26.25" customHeight="1" x14ac:dyDescent="0.35">
      <c r="A538" s="105" t="s">
        <v>279</v>
      </c>
      <c r="B538" s="86"/>
      <c r="C538" s="81" t="s">
        <v>1414</v>
      </c>
      <c r="D538" s="2" t="s">
        <v>280</v>
      </c>
      <c r="E538" s="1" t="s">
        <v>306</v>
      </c>
      <c r="F538" s="1" t="s">
        <v>305</v>
      </c>
      <c r="G538" s="196" t="s">
        <v>2144</v>
      </c>
      <c r="H538" s="2"/>
      <c r="I538" s="1"/>
      <c r="J538" s="1"/>
      <c r="K538" s="2" t="s">
        <v>1364</v>
      </c>
      <c r="L538" s="2"/>
      <c r="M538" s="2"/>
      <c r="N538" s="2" t="str">
        <f t="shared" si="13"/>
        <v>AB</v>
      </c>
      <c r="O538" s="2"/>
      <c r="P538" s="2"/>
      <c r="Q538" s="2" t="s">
        <v>1992</v>
      </c>
    </row>
    <row r="539" spans="1:17" x14ac:dyDescent="0.35">
      <c r="A539" s="105" t="s">
        <v>2070</v>
      </c>
      <c r="B539" s="93"/>
      <c r="C539" s="81" t="s">
        <v>1959</v>
      </c>
      <c r="D539" s="43" t="s">
        <v>1960</v>
      </c>
      <c r="E539" s="42" t="s">
        <v>306</v>
      </c>
      <c r="F539" s="42"/>
      <c r="G539" s="115" t="s">
        <v>2143</v>
      </c>
      <c r="H539" s="43"/>
      <c r="I539" s="42"/>
      <c r="J539" s="42"/>
      <c r="K539" s="43"/>
      <c r="L539" s="43"/>
      <c r="M539" s="43"/>
      <c r="N539" s="2"/>
      <c r="O539" s="2"/>
      <c r="P539" s="2"/>
      <c r="Q539" s="2" t="s">
        <v>2075</v>
      </c>
    </row>
    <row r="540" spans="1:17" ht="15.75" customHeight="1" x14ac:dyDescent="0.35">
      <c r="A540" s="105" t="s">
        <v>2076</v>
      </c>
      <c r="B540" s="93"/>
      <c r="C540" s="81"/>
      <c r="D540" s="43"/>
      <c r="E540" s="42" t="s">
        <v>1</v>
      </c>
      <c r="F540" s="42"/>
      <c r="G540" s="43"/>
      <c r="H540" s="43"/>
      <c r="I540" s="42"/>
      <c r="J540" s="42"/>
      <c r="K540" s="43"/>
      <c r="L540" s="43"/>
      <c r="M540" s="43"/>
      <c r="N540" s="2"/>
      <c r="O540" s="2"/>
      <c r="P540" s="2"/>
      <c r="Q540" s="2"/>
    </row>
    <row r="541" spans="1:17" x14ac:dyDescent="0.35">
      <c r="A541" s="105" t="s">
        <v>2077</v>
      </c>
      <c r="B541" s="86"/>
      <c r="C541" s="81" t="s">
        <v>2078</v>
      </c>
      <c r="D541" s="43" t="s">
        <v>2082</v>
      </c>
      <c r="E541" s="1" t="s">
        <v>305</v>
      </c>
      <c r="F541" s="1"/>
      <c r="G541" s="115" t="s">
        <v>2144</v>
      </c>
      <c r="H541" s="43"/>
      <c r="I541" s="1"/>
      <c r="J541" s="1"/>
      <c r="K541" s="2"/>
      <c r="L541" s="2"/>
      <c r="M541" s="2"/>
      <c r="N541" s="2"/>
      <c r="O541" s="2"/>
      <c r="P541" s="2"/>
      <c r="Q541" s="2" t="s">
        <v>2079</v>
      </c>
    </row>
    <row r="542" spans="1:17" x14ac:dyDescent="0.35">
      <c r="A542" s="105" t="s">
        <v>2080</v>
      </c>
      <c r="B542" s="86"/>
      <c r="C542" s="81" t="s">
        <v>1377</v>
      </c>
      <c r="D542" s="43" t="s">
        <v>2083</v>
      </c>
      <c r="E542" s="1" t="s">
        <v>305</v>
      </c>
      <c r="F542" s="1"/>
      <c r="G542" s="115" t="s">
        <v>2145</v>
      </c>
      <c r="H542" s="43"/>
      <c r="I542" s="1"/>
      <c r="J542" s="1"/>
      <c r="K542" s="2"/>
      <c r="L542" s="2"/>
      <c r="M542" s="2"/>
      <c r="N542" s="2"/>
      <c r="O542" s="2"/>
      <c r="P542" s="2"/>
      <c r="Q542" s="2" t="s">
        <v>2081</v>
      </c>
    </row>
    <row r="543" spans="1:17" x14ac:dyDescent="0.35">
      <c r="A543" s="105" t="s">
        <v>2084</v>
      </c>
      <c r="B543" s="86"/>
      <c r="C543" s="110"/>
      <c r="D543" s="43"/>
      <c r="E543" s="1" t="s">
        <v>1</v>
      </c>
      <c r="F543" s="1"/>
      <c r="G543" s="43"/>
      <c r="H543" s="43"/>
      <c r="I543" s="1"/>
      <c r="J543" s="1"/>
      <c r="K543" s="2"/>
      <c r="L543" s="2"/>
      <c r="M543" s="2"/>
      <c r="N543" s="2"/>
      <c r="O543" s="2"/>
      <c r="P543" s="2"/>
      <c r="Q543" s="2"/>
    </row>
    <row r="544" spans="1:17" x14ac:dyDescent="0.35">
      <c r="A544" s="105" t="s">
        <v>2085</v>
      </c>
      <c r="B544" s="86"/>
      <c r="C544" s="110"/>
      <c r="D544" s="43" t="s">
        <v>2086</v>
      </c>
      <c r="E544" s="1" t="s">
        <v>305</v>
      </c>
      <c r="F544" s="1"/>
      <c r="G544" s="115" t="s">
        <v>2146</v>
      </c>
      <c r="H544" s="43"/>
      <c r="I544" s="1"/>
      <c r="J544" s="1"/>
      <c r="K544" s="2"/>
      <c r="L544" s="2"/>
      <c r="M544" s="2"/>
      <c r="N544" s="2"/>
      <c r="O544" s="2"/>
      <c r="P544" s="2"/>
      <c r="Q544" s="2"/>
    </row>
    <row r="545" spans="1:17" x14ac:dyDescent="0.35">
      <c r="A545" s="105" t="s">
        <v>2087</v>
      </c>
      <c r="B545" s="86"/>
      <c r="C545" s="81" t="s">
        <v>1378</v>
      </c>
      <c r="D545" s="43" t="s">
        <v>2088</v>
      </c>
      <c r="E545" s="1" t="s">
        <v>305</v>
      </c>
      <c r="F545" s="1"/>
      <c r="G545" s="115" t="s">
        <v>2147</v>
      </c>
      <c r="H545" s="43"/>
      <c r="I545" s="1"/>
      <c r="J545" s="1"/>
      <c r="K545" s="2"/>
      <c r="L545" s="2"/>
      <c r="M545" s="2"/>
      <c r="N545" s="2"/>
      <c r="O545" s="2"/>
      <c r="P545" s="2"/>
      <c r="Q545" s="2" t="s">
        <v>2118</v>
      </c>
    </row>
    <row r="546" spans="1:17" x14ac:dyDescent="0.35">
      <c r="A546" s="105" t="s">
        <v>2089</v>
      </c>
      <c r="B546" s="86"/>
      <c r="C546" s="110"/>
      <c r="D546" s="43"/>
      <c r="E546" s="1"/>
      <c r="F546" s="1"/>
      <c r="G546" s="43"/>
      <c r="H546" s="43"/>
      <c r="I546" s="1"/>
      <c r="J546" s="1"/>
      <c r="K546" s="2"/>
      <c r="L546" s="2"/>
      <c r="M546" s="2"/>
      <c r="N546" s="2"/>
      <c r="O546" s="2"/>
      <c r="P546" s="2"/>
      <c r="Q546" s="2"/>
    </row>
    <row r="547" spans="1:17" x14ac:dyDescent="0.35">
      <c r="A547" s="105" t="s">
        <v>2084</v>
      </c>
      <c r="B547" s="86"/>
      <c r="C547" s="110"/>
      <c r="D547" s="43"/>
      <c r="E547" s="1" t="s">
        <v>1</v>
      </c>
      <c r="F547" s="1"/>
      <c r="G547" s="43"/>
      <c r="H547" s="43"/>
      <c r="I547" s="1"/>
      <c r="J547" s="1"/>
      <c r="K547" s="2"/>
      <c r="L547" s="2"/>
      <c r="M547" s="2"/>
      <c r="N547" s="2"/>
      <c r="O547" s="2"/>
      <c r="P547" s="2"/>
      <c r="Q547" s="2"/>
    </row>
    <row r="548" spans="1:17" x14ac:dyDescent="0.35">
      <c r="A548" s="105" t="s">
        <v>2122</v>
      </c>
      <c r="B548" s="86"/>
      <c r="C548" s="110"/>
      <c r="D548" s="43" t="s">
        <v>2086</v>
      </c>
      <c r="E548" s="1" t="s">
        <v>305</v>
      </c>
      <c r="F548" s="1"/>
      <c r="G548" s="115" t="s">
        <v>2146</v>
      </c>
      <c r="H548" s="43"/>
      <c r="I548" s="1"/>
      <c r="J548" s="1"/>
      <c r="K548" s="2"/>
      <c r="L548" s="2"/>
      <c r="M548" s="2"/>
      <c r="N548" s="2"/>
      <c r="O548" s="2"/>
      <c r="P548" s="2"/>
      <c r="Q548" s="2"/>
    </row>
    <row r="549" spans="1:17" x14ac:dyDescent="0.35">
      <c r="A549" s="105" t="s">
        <v>2095</v>
      </c>
      <c r="B549" s="86"/>
      <c r="C549" s="81" t="s">
        <v>1378</v>
      </c>
      <c r="D549" s="43" t="s">
        <v>2088</v>
      </c>
      <c r="E549" s="1" t="s">
        <v>305</v>
      </c>
      <c r="F549" s="1"/>
      <c r="G549" s="115" t="s">
        <v>2147</v>
      </c>
      <c r="H549" s="43"/>
      <c r="I549" s="1"/>
      <c r="J549" s="1"/>
      <c r="K549" s="2"/>
      <c r="L549" s="2"/>
      <c r="M549" s="2"/>
      <c r="N549" s="2"/>
      <c r="O549" s="2"/>
      <c r="P549" s="2"/>
      <c r="Q549" s="2" t="s">
        <v>2119</v>
      </c>
    </row>
    <row r="550" spans="1:17" x14ac:dyDescent="0.35">
      <c r="A550" s="105" t="s">
        <v>2089</v>
      </c>
      <c r="B550" s="86"/>
      <c r="C550" s="110"/>
      <c r="D550" s="43"/>
      <c r="E550" s="1"/>
      <c r="F550" s="1"/>
      <c r="G550" s="43"/>
      <c r="H550" s="43"/>
      <c r="I550" s="1"/>
      <c r="J550" s="1"/>
      <c r="K550" s="2"/>
      <c r="L550" s="2"/>
      <c r="M550" s="2"/>
      <c r="N550" s="2"/>
      <c r="O550" s="2"/>
      <c r="P550" s="2"/>
      <c r="Q550" s="2"/>
    </row>
    <row r="551" spans="1:17" x14ac:dyDescent="0.35">
      <c r="A551" s="105" t="s">
        <v>2090</v>
      </c>
      <c r="B551" s="86"/>
      <c r="C551" s="110"/>
      <c r="D551" s="43"/>
      <c r="E551" s="1"/>
      <c r="F551" s="1"/>
      <c r="G551" s="43"/>
      <c r="H551" s="43"/>
      <c r="I551" s="1"/>
      <c r="J551" s="1"/>
      <c r="K551" s="2"/>
      <c r="L551" s="2"/>
      <c r="M551" s="2"/>
      <c r="N551" s="2"/>
      <c r="O551" s="2"/>
      <c r="P551" s="2"/>
      <c r="Q551" s="2"/>
    </row>
    <row r="552" spans="1:17" ht="26.25" customHeight="1" x14ac:dyDescent="0.35">
      <c r="A552" s="105" t="s">
        <v>2099</v>
      </c>
      <c r="B552" s="86"/>
      <c r="C552" s="2"/>
      <c r="D552" s="2" t="s">
        <v>286</v>
      </c>
      <c r="E552" s="1" t="s">
        <v>306</v>
      </c>
      <c r="F552" s="1"/>
      <c r="G552" s="115" t="s">
        <v>2148</v>
      </c>
      <c r="H552" s="2"/>
      <c r="I552" s="1" t="s">
        <v>306</v>
      </c>
      <c r="J552" s="1" t="s">
        <v>1555</v>
      </c>
      <c r="K552" s="2" t="s">
        <v>1364</v>
      </c>
      <c r="L552" s="2"/>
      <c r="M552" s="2"/>
      <c r="N552" s="2" t="str">
        <f t="shared" ref="N552:N553" si="14">IF(NOT(ISBLANK(G552)),IF(NOT(ISBLANK(K552)),"A","")&amp;IF(AND(NOT(ISBLANK(K552)),ISBLANK(L552)),"B","")&amp;IF(NOT(ISBLANK(M552)),"C",""),"")</f>
        <v>AB</v>
      </c>
      <c r="O552" s="2">
        <v>4</v>
      </c>
      <c r="P552" s="2" t="s">
        <v>1659</v>
      </c>
      <c r="Q552" s="2" t="s">
        <v>2018</v>
      </c>
    </row>
    <row r="553" spans="1:17" x14ac:dyDescent="0.35">
      <c r="A553" s="105" t="s">
        <v>287</v>
      </c>
      <c r="B553" s="86"/>
      <c r="C553" s="2"/>
      <c r="D553" s="2"/>
      <c r="E553" s="1" t="s">
        <v>1</v>
      </c>
      <c r="F553" s="1" t="s">
        <v>305</v>
      </c>
      <c r="G553" s="2"/>
      <c r="H553" s="2"/>
      <c r="I553" s="1"/>
      <c r="J553" s="1"/>
      <c r="K553" s="2" t="s">
        <v>1364</v>
      </c>
      <c r="L553" s="2"/>
      <c r="M553" s="2"/>
      <c r="N553" s="2" t="str">
        <f t="shared" si="14"/>
        <v/>
      </c>
      <c r="O553" s="2"/>
      <c r="P553" s="2"/>
      <c r="Q553" s="2"/>
    </row>
    <row r="554" spans="1:17" x14ac:dyDescent="0.35">
      <c r="A554" s="105" t="s">
        <v>1886</v>
      </c>
      <c r="B554" s="93"/>
      <c r="C554" s="83" t="s">
        <v>1887</v>
      </c>
      <c r="D554" s="43" t="s">
        <v>289</v>
      </c>
      <c r="E554" s="42" t="s">
        <v>306</v>
      </c>
      <c r="F554" s="42"/>
      <c r="G554" s="115" t="s">
        <v>2149</v>
      </c>
      <c r="I554" s="42"/>
      <c r="J554" s="42"/>
      <c r="K554" s="43" t="s">
        <v>1364</v>
      </c>
      <c r="L554" s="43"/>
      <c r="M554" s="43"/>
      <c r="N554" s="2" t="s">
        <v>1888</v>
      </c>
      <c r="O554" s="2">
        <v>4</v>
      </c>
      <c r="P554" s="2" t="s">
        <v>1659</v>
      </c>
      <c r="Q554" s="2"/>
    </row>
    <row r="555" spans="1:17" ht="24" customHeight="1" x14ac:dyDescent="0.35">
      <c r="A555" s="105" t="s">
        <v>1610</v>
      </c>
      <c r="B555" s="93"/>
      <c r="C555" s="83" t="s">
        <v>1415</v>
      </c>
      <c r="D555" s="43" t="s">
        <v>288</v>
      </c>
      <c r="E555" s="42" t="s">
        <v>306</v>
      </c>
      <c r="F555" s="42" t="s">
        <v>305</v>
      </c>
      <c r="G555" s="115" t="s">
        <v>2150</v>
      </c>
      <c r="H555" s="43"/>
      <c r="I555" s="42" t="s">
        <v>306</v>
      </c>
      <c r="J555" s="42"/>
      <c r="K555" s="43" t="s">
        <v>1364</v>
      </c>
      <c r="L555" s="43"/>
      <c r="M555" s="43"/>
      <c r="N555" s="2" t="str">
        <f>IF(NOT(ISBLANK(G554)),IF(NOT(ISBLANK(K555)),"A","")&amp;IF(AND(NOT(ISBLANK(K555)),ISBLANK(L555)),"B","")&amp;IF(NOT(ISBLANK(M555)),"C",""),"")</f>
        <v>AB</v>
      </c>
      <c r="O555" s="2">
        <v>4</v>
      </c>
      <c r="P555" s="2" t="s">
        <v>1659</v>
      </c>
      <c r="Q555" s="2"/>
    </row>
    <row r="556" spans="1:17" ht="24" customHeight="1" x14ac:dyDescent="0.35">
      <c r="A556" s="105" t="s">
        <v>1582</v>
      </c>
      <c r="B556" s="93"/>
      <c r="C556" s="43"/>
      <c r="D556" s="42" t="s">
        <v>1584</v>
      </c>
      <c r="E556" s="42" t="s">
        <v>305</v>
      </c>
      <c r="F556" s="42" t="s">
        <v>305</v>
      </c>
      <c r="G556" s="115" t="s">
        <v>2151</v>
      </c>
      <c r="H556" s="43"/>
      <c r="I556" s="42"/>
      <c r="J556" s="57"/>
      <c r="K556" s="43" t="s">
        <v>1364</v>
      </c>
      <c r="L556" s="43"/>
      <c r="M556" s="43"/>
      <c r="N556" s="2" t="str">
        <f t="shared" ref="N556" si="15">IF(NOT(ISBLANK(G556)),IF(NOT(ISBLANK(K556)),"A","")&amp;IF(AND(NOT(ISBLANK(K556)),ISBLANK(L556)),"B","")&amp;IF(NOT(ISBLANK(M556)),"C",""),"")</f>
        <v>AB</v>
      </c>
      <c r="O556" s="43"/>
      <c r="P556" s="43"/>
      <c r="Q556" s="42" t="s">
        <v>1583</v>
      </c>
    </row>
    <row r="557" spans="1:17" x14ac:dyDescent="0.35">
      <c r="A557" s="105" t="s">
        <v>2100</v>
      </c>
      <c r="B557" s="86"/>
      <c r="C557" s="2"/>
      <c r="D557" s="2" t="s">
        <v>2155</v>
      </c>
      <c r="E557" s="1" t="s">
        <v>306</v>
      </c>
      <c r="F557" s="1" t="s">
        <v>305</v>
      </c>
      <c r="G557" s="115" t="s">
        <v>2152</v>
      </c>
      <c r="H557" s="2" t="s">
        <v>1650</v>
      </c>
      <c r="I557" s="1" t="s">
        <v>306</v>
      </c>
      <c r="J557" s="1" t="s">
        <v>1555</v>
      </c>
      <c r="K557" s="2" t="s">
        <v>1364</v>
      </c>
      <c r="L557" s="2"/>
      <c r="M557" s="2"/>
      <c r="N557" s="2" t="str">
        <f>IF(NOT(ISBLANK(G557)),IF(NOT(ISBLANK(K557)),"A","")&amp;IF(AND(NOT(ISBLANK(K557)),ISBLANK(L557)),"B","")&amp;IF(NOT(ISBLANK(M557)),"C",""),"")</f>
        <v>AB</v>
      </c>
      <c r="O557" s="2">
        <v>4</v>
      </c>
      <c r="P557" s="2" t="s">
        <v>1659</v>
      </c>
      <c r="Q557" s="2"/>
    </row>
    <row r="558" spans="1:17" x14ac:dyDescent="0.35">
      <c r="A558" s="105" t="s">
        <v>290</v>
      </c>
      <c r="B558" s="86"/>
      <c r="C558" s="2"/>
      <c r="D558" s="2"/>
      <c r="E558" s="1"/>
      <c r="F558" s="1"/>
      <c r="G558" s="2"/>
      <c r="H558" s="2"/>
      <c r="I558" s="1"/>
      <c r="J558" s="1"/>
      <c r="K558" s="2" t="s">
        <v>1364</v>
      </c>
      <c r="L558" s="2"/>
      <c r="M558" s="2"/>
      <c r="N558" s="2" t="str">
        <f t="shared" ref="N558:N560" si="16">IF(NOT(ISBLANK(G558)),IF(NOT(ISBLANK(K558)),"A","")&amp;IF(AND(NOT(ISBLANK(K558)),ISBLANK(L558)),"B","")&amp;IF(NOT(ISBLANK(M558)),"C",""),"")</f>
        <v/>
      </c>
      <c r="O558" s="2"/>
      <c r="P558" s="2"/>
      <c r="Q558" s="2"/>
    </row>
    <row r="559" spans="1:17" ht="52.5" x14ac:dyDescent="0.35">
      <c r="A559" s="105" t="s">
        <v>2159</v>
      </c>
      <c r="B559" s="86"/>
      <c r="C559" s="81" t="s">
        <v>1413</v>
      </c>
      <c r="D559" s="2" t="s">
        <v>2156</v>
      </c>
      <c r="E559" s="1" t="s">
        <v>306</v>
      </c>
      <c r="F559" s="1"/>
      <c r="G559" s="56" t="s">
        <v>2160</v>
      </c>
      <c r="H559" s="2"/>
      <c r="I559" s="1"/>
      <c r="J559" s="1"/>
      <c r="K559" s="2"/>
      <c r="L559" s="2"/>
      <c r="M559" s="2"/>
      <c r="N559" s="2"/>
      <c r="O559" s="2"/>
      <c r="P559" s="2"/>
      <c r="Q559" s="3" t="s">
        <v>2157</v>
      </c>
    </row>
    <row r="560" spans="1:17" ht="23.25" customHeight="1" x14ac:dyDescent="0.35">
      <c r="A560" s="105" t="s">
        <v>1460</v>
      </c>
      <c r="B560" s="86"/>
      <c r="C560" s="81" t="s">
        <v>1461</v>
      </c>
      <c r="D560" s="2" t="s">
        <v>1462</v>
      </c>
      <c r="E560" s="1" t="s">
        <v>306</v>
      </c>
      <c r="F560" s="1" t="s">
        <v>305</v>
      </c>
      <c r="G560" s="115" t="s">
        <v>2153</v>
      </c>
      <c r="H560" s="2"/>
      <c r="I560" s="1"/>
      <c r="J560" s="1"/>
      <c r="K560" s="2" t="s">
        <v>1364</v>
      </c>
      <c r="L560" s="2"/>
      <c r="M560" s="2"/>
      <c r="N560" s="2" t="str">
        <f t="shared" si="16"/>
        <v>AB</v>
      </c>
      <c r="O560" s="2"/>
      <c r="P560" s="2"/>
      <c r="Q560" s="2" t="s">
        <v>1979</v>
      </c>
    </row>
    <row r="561" spans="1:17" ht="19.5" customHeight="1" x14ac:dyDescent="0.35">
      <c r="A561" s="105" t="s">
        <v>1972</v>
      </c>
      <c r="B561" s="86"/>
      <c r="C561" s="81"/>
      <c r="D561" s="2"/>
      <c r="E561" s="1" t="s">
        <v>306</v>
      </c>
      <c r="G561" s="2"/>
      <c r="H561" s="2"/>
      <c r="I561" s="1"/>
      <c r="J561" s="1"/>
      <c r="K561" s="2"/>
      <c r="L561" s="2"/>
      <c r="M561" s="2"/>
      <c r="N561" s="2"/>
      <c r="O561" s="2"/>
      <c r="P561" s="2"/>
      <c r="Q561" s="2" t="s">
        <v>1980</v>
      </c>
    </row>
    <row r="562" spans="1:17" x14ac:dyDescent="0.35">
      <c r="A562" s="105" t="s">
        <v>1973</v>
      </c>
      <c r="B562" s="86"/>
      <c r="C562" s="81" t="s">
        <v>1389</v>
      </c>
      <c r="D562" s="2" t="s">
        <v>1975</v>
      </c>
      <c r="E562" s="1" t="s">
        <v>306</v>
      </c>
      <c r="F562" s="1" t="s">
        <v>305</v>
      </c>
      <c r="G562" s="115" t="s">
        <v>2154</v>
      </c>
      <c r="H562" s="2"/>
      <c r="I562" s="1"/>
      <c r="J562" s="1"/>
      <c r="K562" s="2"/>
      <c r="L562" s="2"/>
      <c r="M562" s="2"/>
      <c r="N562" s="2"/>
      <c r="O562" s="2"/>
      <c r="P562" s="2"/>
      <c r="Q562" s="2"/>
    </row>
    <row r="563" spans="1:17" x14ac:dyDescent="0.35">
      <c r="A563" s="105" t="s">
        <v>1974</v>
      </c>
      <c r="B563" s="86"/>
      <c r="C563" s="81"/>
      <c r="D563" s="2"/>
      <c r="E563" s="1"/>
      <c r="F563" s="1"/>
      <c r="G563" s="2"/>
      <c r="H563" s="2"/>
      <c r="I563" s="1"/>
      <c r="J563" s="1"/>
      <c r="K563" s="2"/>
      <c r="L563" s="2"/>
      <c r="M563" s="2"/>
      <c r="N563" s="2"/>
      <c r="O563" s="2"/>
      <c r="P563" s="2"/>
      <c r="Q563" s="2"/>
    </row>
    <row r="564" spans="1:17" x14ac:dyDescent="0.35">
      <c r="A564" s="105" t="s">
        <v>2123</v>
      </c>
      <c r="B564" s="86"/>
      <c r="C564" s="81"/>
      <c r="D564" s="2"/>
      <c r="E564" s="1" t="s">
        <v>1</v>
      </c>
      <c r="F564" s="1"/>
      <c r="G564" s="2"/>
      <c r="H564" s="2"/>
      <c r="I564" s="1"/>
      <c r="J564" s="1"/>
      <c r="K564" s="2"/>
      <c r="L564" s="2"/>
      <c r="M564" s="2"/>
      <c r="N564" s="2"/>
      <c r="O564" s="2"/>
      <c r="P564" s="2"/>
      <c r="Q564" s="2" t="s">
        <v>2130</v>
      </c>
    </row>
    <row r="565" spans="1:17" x14ac:dyDescent="0.35">
      <c r="A565" s="105" t="s">
        <v>2134</v>
      </c>
      <c r="B565" s="86"/>
      <c r="C565" s="83" t="s">
        <v>2124</v>
      </c>
      <c r="D565" s="2" t="s">
        <v>2129</v>
      </c>
      <c r="E565" s="1" t="s">
        <v>305</v>
      </c>
      <c r="F565" s="1"/>
      <c r="G565" s="2" t="s">
        <v>2630</v>
      </c>
      <c r="H565" s="2"/>
      <c r="I565" s="1"/>
      <c r="J565" s="1"/>
      <c r="K565" s="2"/>
      <c r="L565" s="2"/>
      <c r="M565" s="2"/>
      <c r="N565" s="2"/>
      <c r="O565" s="2"/>
      <c r="P565" s="2"/>
      <c r="Q565" s="2" t="s">
        <v>2136</v>
      </c>
    </row>
    <row r="566" spans="1:17" x14ac:dyDescent="0.35">
      <c r="A566" s="105" t="s">
        <v>2174</v>
      </c>
      <c r="B566" s="86"/>
      <c r="C566" s="81"/>
      <c r="D566" s="2" t="s">
        <v>2131</v>
      </c>
      <c r="E566" s="1" t="s">
        <v>305</v>
      </c>
      <c r="F566" s="1"/>
      <c r="G566" s="2" t="s">
        <v>2631</v>
      </c>
      <c r="H566" s="2"/>
      <c r="I566" s="1"/>
      <c r="J566" s="1"/>
      <c r="K566" s="2"/>
      <c r="L566" s="2"/>
      <c r="M566" s="2"/>
      <c r="N566" s="2"/>
      <c r="O566" s="2"/>
      <c r="P566" s="2"/>
      <c r="Q566" s="2" t="s">
        <v>2132</v>
      </c>
    </row>
    <row r="567" spans="1:17" x14ac:dyDescent="0.35">
      <c r="A567" s="105" t="s">
        <v>2133</v>
      </c>
      <c r="B567" s="86"/>
      <c r="C567" s="81"/>
      <c r="D567" s="2"/>
      <c r="E567" s="1"/>
      <c r="F567" s="1"/>
      <c r="G567" s="2"/>
      <c r="H567" s="2"/>
      <c r="I567" s="1"/>
      <c r="J567" s="1"/>
      <c r="K567" s="2"/>
      <c r="L567" s="2"/>
      <c r="M567" s="2"/>
      <c r="N567" s="2"/>
      <c r="O567" s="2"/>
      <c r="P567" s="2"/>
      <c r="Q567" s="2"/>
    </row>
    <row r="568" spans="1:17" x14ac:dyDescent="0.35">
      <c r="A568" s="105" t="s">
        <v>2123</v>
      </c>
      <c r="B568" s="86"/>
      <c r="C568" s="81"/>
      <c r="D568" s="2"/>
      <c r="E568" s="1" t="s">
        <v>1</v>
      </c>
      <c r="F568" s="1"/>
      <c r="G568" s="2"/>
      <c r="H568" s="2"/>
      <c r="I568" s="1"/>
      <c r="J568" s="1"/>
      <c r="K568" s="2"/>
      <c r="L568" s="2"/>
      <c r="M568" s="2"/>
      <c r="N568" s="2"/>
      <c r="O568" s="2"/>
      <c r="P568" s="2"/>
      <c r="Q568" s="2"/>
    </row>
    <row r="569" spans="1:17" x14ac:dyDescent="0.35">
      <c r="A569" s="105" t="s">
        <v>2135</v>
      </c>
      <c r="B569" s="86"/>
      <c r="C569" s="83" t="s">
        <v>2124</v>
      </c>
      <c r="D569" s="2" t="s">
        <v>2129</v>
      </c>
      <c r="E569" s="1" t="s">
        <v>305</v>
      </c>
      <c r="F569" s="1"/>
      <c r="G569" s="185" t="s">
        <v>2630</v>
      </c>
      <c r="H569" s="2"/>
      <c r="I569" s="1"/>
      <c r="J569" s="1"/>
      <c r="K569" s="2"/>
      <c r="L569" s="2"/>
      <c r="M569" s="2"/>
      <c r="N569" s="2"/>
      <c r="O569" s="2"/>
      <c r="P569" s="2"/>
      <c r="Q569" s="2" t="s">
        <v>2137</v>
      </c>
    </row>
    <row r="570" spans="1:17" x14ac:dyDescent="0.35">
      <c r="A570" s="105" t="s">
        <v>2175</v>
      </c>
      <c r="B570" s="86"/>
      <c r="C570" s="81"/>
      <c r="D570" s="2" t="s">
        <v>2131</v>
      </c>
      <c r="E570" s="1" t="s">
        <v>305</v>
      </c>
      <c r="F570" s="1"/>
      <c r="G570" s="185" t="s">
        <v>2631</v>
      </c>
      <c r="H570" s="2"/>
      <c r="I570" s="1"/>
      <c r="J570" s="1"/>
      <c r="K570" s="2"/>
      <c r="L570" s="2"/>
      <c r="M570" s="2"/>
      <c r="N570" s="2"/>
      <c r="O570" s="2"/>
      <c r="P570" s="2"/>
      <c r="Q570" s="2"/>
    </row>
    <row r="571" spans="1:17" x14ac:dyDescent="0.35">
      <c r="A571" s="105" t="s">
        <v>2133</v>
      </c>
      <c r="B571" s="86"/>
      <c r="C571" s="81"/>
      <c r="D571" s="2"/>
      <c r="E571" s="1"/>
      <c r="F571" s="1"/>
      <c r="G571" s="2"/>
      <c r="H571" s="2"/>
      <c r="I571" s="1"/>
      <c r="J571" s="1"/>
      <c r="K571" s="2"/>
      <c r="L571" s="2"/>
      <c r="M571" s="2"/>
      <c r="N571" s="2"/>
      <c r="O571" s="2"/>
      <c r="P571" s="2"/>
      <c r="Q571" s="2"/>
    </row>
    <row r="572" spans="1:17" x14ac:dyDescent="0.35">
      <c r="A572" s="105" t="s">
        <v>291</v>
      </c>
      <c r="B572" s="86"/>
      <c r="C572" s="2"/>
      <c r="D572" s="2"/>
      <c r="E572" s="1"/>
      <c r="F572" s="1"/>
      <c r="G572" s="2"/>
      <c r="H572" s="2"/>
      <c r="I572" s="1"/>
      <c r="J572" s="1"/>
      <c r="K572" s="2" t="s">
        <v>1364</v>
      </c>
      <c r="L572" s="2"/>
      <c r="M572" s="2"/>
      <c r="N572" s="2" t="str">
        <f t="shared" ref="N572" si="17">IF(NOT(ISBLANK(G572)),IF(NOT(ISBLANK(K572)),"A","")&amp;IF(AND(NOT(ISBLANK(K572)),ISBLANK(L572)),"B","")&amp;IF(NOT(ISBLANK(M572)),"C",""),"")</f>
        <v/>
      </c>
      <c r="O572" s="2"/>
      <c r="P572" s="2"/>
      <c r="Q572" s="2"/>
    </row>
    <row r="574" spans="1:17" x14ac:dyDescent="0.35">
      <c r="A574" s="113" t="s">
        <v>2059</v>
      </c>
    </row>
    <row r="575" spans="1:17" x14ac:dyDescent="0.35">
      <c r="A575" s="113" t="s">
        <v>2102</v>
      </c>
    </row>
    <row r="576" spans="1:17" x14ac:dyDescent="0.35">
      <c r="A576" s="105" t="s">
        <v>278</v>
      </c>
      <c r="B576" s="86"/>
      <c r="C576" s="2"/>
      <c r="D576" s="2"/>
      <c r="E576" s="1" t="s">
        <v>1</v>
      </c>
      <c r="F576" s="1" t="s">
        <v>306</v>
      </c>
      <c r="G576" s="2"/>
      <c r="H576" s="2"/>
      <c r="I576" s="1"/>
      <c r="J576" s="1"/>
      <c r="K576" s="2" t="s">
        <v>1364</v>
      </c>
      <c r="L576" s="2"/>
      <c r="M576" s="2"/>
      <c r="N576" s="2" t="str">
        <f t="shared" ref="N576" si="18">IF(NOT(ISBLANK(G576)),IF(NOT(ISBLANK(K576)),"A","")&amp;IF(AND(NOT(ISBLANK(K576)),ISBLANK(L576)),"B","")&amp;IF(NOT(ISBLANK(M576)),"C",""),"")</f>
        <v/>
      </c>
      <c r="O576" s="2"/>
      <c r="P576" s="2"/>
      <c r="Q576" s="2"/>
    </row>
    <row r="577" spans="1:17" x14ac:dyDescent="0.35">
      <c r="A577" s="105" t="s">
        <v>2061</v>
      </c>
      <c r="B577" s="86"/>
      <c r="C577" s="2"/>
      <c r="D577" s="2"/>
      <c r="E577" s="1" t="s">
        <v>1</v>
      </c>
      <c r="F577" s="1"/>
      <c r="G577" s="2"/>
      <c r="H577" s="2"/>
      <c r="I577" s="1"/>
      <c r="J577" s="1"/>
      <c r="K577" s="2"/>
      <c r="L577" s="2"/>
      <c r="M577" s="2"/>
      <c r="N577" s="2"/>
      <c r="O577" s="2"/>
      <c r="P577" s="2"/>
      <c r="Q577" s="2"/>
    </row>
    <row r="578" spans="1:17" x14ac:dyDescent="0.35">
      <c r="A578" s="105" t="s">
        <v>2062</v>
      </c>
      <c r="B578" s="86"/>
      <c r="C578" s="81" t="s">
        <v>2063</v>
      </c>
      <c r="D578" s="2" t="s">
        <v>2067</v>
      </c>
      <c r="E578" s="1" t="s">
        <v>305</v>
      </c>
      <c r="F578" s="1"/>
      <c r="G578" s="115" t="s">
        <v>2139</v>
      </c>
      <c r="H578" s="2"/>
      <c r="I578" s="1"/>
      <c r="J578" s="1"/>
      <c r="K578" s="2"/>
      <c r="L578" s="2"/>
      <c r="M578" s="2"/>
      <c r="N578" s="2"/>
      <c r="O578" s="2"/>
      <c r="P578" s="2"/>
      <c r="Q578" s="2" t="s">
        <v>2074</v>
      </c>
    </row>
    <row r="579" spans="1:17" x14ac:dyDescent="0.35">
      <c r="A579" s="105" t="s">
        <v>2064</v>
      </c>
      <c r="B579" s="86"/>
      <c r="C579" s="2"/>
      <c r="D579" s="2" t="s">
        <v>2068</v>
      </c>
      <c r="E579" s="1" t="s">
        <v>306</v>
      </c>
      <c r="F579" s="1"/>
      <c r="G579" s="115" t="s">
        <v>2140</v>
      </c>
      <c r="H579" s="2"/>
      <c r="I579" s="1"/>
      <c r="J579" s="1"/>
      <c r="K579" s="2"/>
      <c r="L579" s="2"/>
      <c r="M579" s="2"/>
      <c r="N579" s="2"/>
      <c r="O579" s="2"/>
      <c r="P579" s="2"/>
      <c r="Q579" s="2"/>
    </row>
    <row r="580" spans="1:17" x14ac:dyDescent="0.35">
      <c r="A580" s="105" t="s">
        <v>2120</v>
      </c>
      <c r="B580" s="86"/>
      <c r="C580" s="2"/>
      <c r="D580" s="2" t="s">
        <v>2069</v>
      </c>
      <c r="E580" s="1" t="s">
        <v>305</v>
      </c>
      <c r="F580" s="1"/>
      <c r="G580" s="115" t="s">
        <v>2141</v>
      </c>
      <c r="H580" s="2"/>
      <c r="I580" s="1"/>
      <c r="J580" s="1"/>
      <c r="K580" s="2"/>
      <c r="L580" s="2"/>
      <c r="M580" s="2"/>
      <c r="N580" s="2"/>
      <c r="O580" s="2"/>
      <c r="P580" s="2"/>
      <c r="Q580" s="2"/>
    </row>
    <row r="581" spans="1:17" x14ac:dyDescent="0.35">
      <c r="A581" s="105" t="s">
        <v>2066</v>
      </c>
      <c r="B581" s="86"/>
      <c r="C581" s="2"/>
      <c r="D581" s="2"/>
      <c r="E581" s="1"/>
      <c r="F581" s="1"/>
      <c r="G581" s="2"/>
      <c r="H581" s="2"/>
      <c r="I581" s="1"/>
      <c r="J581" s="1"/>
      <c r="K581" s="2"/>
      <c r="L581" s="2"/>
      <c r="M581" s="2"/>
      <c r="N581" s="2"/>
      <c r="O581" s="2"/>
      <c r="P581" s="2"/>
      <c r="Q581" s="2"/>
    </row>
    <row r="582" spans="1:17" ht="26.25" customHeight="1" x14ac:dyDescent="0.35">
      <c r="A582" s="105" t="s">
        <v>279</v>
      </c>
      <c r="B582" s="86"/>
      <c r="C582" s="81" t="s">
        <v>1414</v>
      </c>
      <c r="D582" s="2" t="s">
        <v>280</v>
      </c>
      <c r="E582" s="1" t="s">
        <v>306</v>
      </c>
      <c r="F582" s="1" t="s">
        <v>305</v>
      </c>
      <c r="G582" s="2" t="s">
        <v>2144</v>
      </c>
      <c r="H582" s="2"/>
      <c r="I582" s="1"/>
      <c r="J582" s="1"/>
      <c r="K582" s="2" t="s">
        <v>1364</v>
      </c>
      <c r="L582" s="2"/>
      <c r="M582" s="2"/>
      <c r="N582" s="2" t="str">
        <f t="shared" ref="N582" si="19">IF(NOT(ISBLANK(G582)),IF(NOT(ISBLANK(K582)),"A","")&amp;IF(AND(NOT(ISBLANK(K582)),ISBLANK(L582)),"B","")&amp;IF(NOT(ISBLANK(M582)),"C",""),"")</f>
        <v>AB</v>
      </c>
      <c r="O582" s="2"/>
      <c r="P582" s="2"/>
      <c r="Q582" s="2" t="s">
        <v>1992</v>
      </c>
    </row>
    <row r="583" spans="1:17" x14ac:dyDescent="0.35">
      <c r="A583" s="105" t="s">
        <v>2070</v>
      </c>
      <c r="B583" s="93"/>
      <c r="C583" s="81" t="s">
        <v>1959</v>
      </c>
      <c r="D583" s="43" t="s">
        <v>1960</v>
      </c>
      <c r="E583" s="42" t="s">
        <v>306</v>
      </c>
      <c r="F583" s="42"/>
      <c r="G583" s="115" t="s">
        <v>2143</v>
      </c>
      <c r="H583" s="43"/>
      <c r="I583" s="42"/>
      <c r="J583" s="42"/>
      <c r="K583" s="43"/>
      <c r="L583" s="43"/>
      <c r="M583" s="43"/>
      <c r="N583" s="2"/>
      <c r="O583" s="2"/>
      <c r="P583" s="2"/>
      <c r="Q583" s="2" t="s">
        <v>2075</v>
      </c>
    </row>
    <row r="584" spans="1:17" ht="18" customHeight="1" x14ac:dyDescent="0.35">
      <c r="A584" s="105" t="s">
        <v>2099</v>
      </c>
      <c r="B584" s="86"/>
      <c r="C584" s="2"/>
      <c r="D584" s="2" t="s">
        <v>286</v>
      </c>
      <c r="E584" s="1" t="s">
        <v>306</v>
      </c>
      <c r="F584" s="1"/>
      <c r="G584" s="115" t="s">
        <v>2148</v>
      </c>
      <c r="H584" s="2"/>
      <c r="I584" s="1" t="s">
        <v>306</v>
      </c>
      <c r="J584" s="1" t="s">
        <v>1555</v>
      </c>
      <c r="K584" s="2" t="s">
        <v>1364</v>
      </c>
      <c r="L584" s="2"/>
      <c r="M584" s="2"/>
      <c r="N584" s="2" t="str">
        <f t="shared" ref="N584:N585" si="20">IF(NOT(ISBLANK(G584)),IF(NOT(ISBLANK(K584)),"A","")&amp;IF(AND(NOT(ISBLANK(K584)),ISBLANK(L584)),"B","")&amp;IF(NOT(ISBLANK(M584)),"C",""),"")</f>
        <v>AB</v>
      </c>
      <c r="O584" s="2">
        <v>4</v>
      </c>
      <c r="P584" s="2" t="s">
        <v>1659</v>
      </c>
      <c r="Q584" s="2" t="s">
        <v>2018</v>
      </c>
    </row>
    <row r="585" spans="1:17" x14ac:dyDescent="0.35">
      <c r="A585" s="105" t="s">
        <v>287</v>
      </c>
      <c r="B585" s="86"/>
      <c r="C585" s="2"/>
      <c r="D585" s="2"/>
      <c r="E585" s="1" t="s">
        <v>1</v>
      </c>
      <c r="F585" s="1" t="s">
        <v>305</v>
      </c>
      <c r="G585" s="2"/>
      <c r="H585" s="2"/>
      <c r="I585" s="1"/>
      <c r="J585" s="1"/>
      <c r="K585" s="2" t="s">
        <v>1364</v>
      </c>
      <c r="L585" s="2"/>
      <c r="M585" s="2"/>
      <c r="N585" s="2" t="str">
        <f t="shared" si="20"/>
        <v/>
      </c>
      <c r="O585" s="2"/>
      <c r="P585" s="2"/>
      <c r="Q585" s="2"/>
    </row>
    <row r="586" spans="1:17" x14ac:dyDescent="0.35">
      <c r="A586" s="105" t="s">
        <v>1886</v>
      </c>
      <c r="B586" s="93"/>
      <c r="C586" s="83" t="s">
        <v>1887</v>
      </c>
      <c r="D586" s="43" t="s">
        <v>289</v>
      </c>
      <c r="E586" s="42" t="s">
        <v>306</v>
      </c>
      <c r="F586" s="42"/>
      <c r="G586" s="115" t="s">
        <v>2149</v>
      </c>
      <c r="H586" s="43"/>
      <c r="I586" s="42"/>
      <c r="J586" s="42"/>
      <c r="K586" s="43" t="s">
        <v>1364</v>
      </c>
      <c r="L586" s="43"/>
      <c r="M586" s="43"/>
      <c r="N586" s="2" t="s">
        <v>1888</v>
      </c>
      <c r="O586" s="2">
        <v>4</v>
      </c>
      <c r="P586" s="2" t="s">
        <v>1659</v>
      </c>
      <c r="Q586" s="2"/>
    </row>
    <row r="587" spans="1:17" ht="18" customHeight="1" x14ac:dyDescent="0.35">
      <c r="A587" s="105" t="s">
        <v>1610</v>
      </c>
      <c r="B587" s="93"/>
      <c r="C587" s="83" t="s">
        <v>1415</v>
      </c>
      <c r="D587" s="43" t="s">
        <v>288</v>
      </c>
      <c r="E587" s="42" t="s">
        <v>306</v>
      </c>
      <c r="F587" s="42" t="s">
        <v>305</v>
      </c>
      <c r="G587" s="115" t="s">
        <v>2150</v>
      </c>
      <c r="H587" s="43"/>
      <c r="I587" s="42" t="s">
        <v>306</v>
      </c>
      <c r="J587" s="42"/>
      <c r="K587" s="43" t="s">
        <v>1364</v>
      </c>
      <c r="L587" s="43"/>
      <c r="M587" s="43"/>
      <c r="N587" s="2" t="str">
        <f>IF(NOT(ISBLANK(G586)),IF(NOT(ISBLANK(K587)),"A","")&amp;IF(AND(NOT(ISBLANK(K587)),ISBLANK(L587)),"B","")&amp;IF(NOT(ISBLANK(M587)),"C",""),"")</f>
        <v>AB</v>
      </c>
      <c r="O587" s="2">
        <v>4</v>
      </c>
      <c r="P587" s="2" t="s">
        <v>1659</v>
      </c>
      <c r="Q587" s="2"/>
    </row>
    <row r="588" spans="1:17" ht="24" customHeight="1" x14ac:dyDescent="0.35">
      <c r="A588" s="105" t="s">
        <v>1582</v>
      </c>
      <c r="B588" s="93"/>
      <c r="C588" s="43"/>
      <c r="D588" s="42" t="s">
        <v>1584</v>
      </c>
      <c r="E588" s="42" t="s">
        <v>305</v>
      </c>
      <c r="F588" s="42" t="s">
        <v>305</v>
      </c>
      <c r="G588" s="115" t="s">
        <v>2151</v>
      </c>
      <c r="H588" s="43"/>
      <c r="I588" s="42"/>
      <c r="J588" s="57"/>
      <c r="K588" s="43" t="s">
        <v>1364</v>
      </c>
      <c r="L588" s="43"/>
      <c r="M588" s="43"/>
      <c r="N588" s="2" t="str">
        <f>IF(NOT(ISBLANK(G587)),IF(NOT(ISBLANK(K588)),"A","")&amp;IF(AND(NOT(ISBLANK(K588)),ISBLANK(L588)),"B","")&amp;IF(NOT(ISBLANK(M588)),"C",""),"")</f>
        <v>AB</v>
      </c>
      <c r="O588" s="43"/>
      <c r="P588" s="43"/>
      <c r="Q588" s="42" t="s">
        <v>1583</v>
      </c>
    </row>
    <row r="589" spans="1:17" x14ac:dyDescent="0.35">
      <c r="A589" s="105" t="s">
        <v>2100</v>
      </c>
      <c r="B589" s="86"/>
      <c r="C589" s="2"/>
      <c r="D589" s="2" t="s">
        <v>289</v>
      </c>
      <c r="E589" s="1" t="s">
        <v>306</v>
      </c>
      <c r="F589" s="1" t="s">
        <v>305</v>
      </c>
      <c r="G589" s="115" t="s">
        <v>2152</v>
      </c>
      <c r="H589" s="2" t="s">
        <v>1650</v>
      </c>
      <c r="I589" s="1" t="s">
        <v>306</v>
      </c>
      <c r="J589" s="1" t="s">
        <v>1555</v>
      </c>
      <c r="K589" s="2" t="s">
        <v>1364</v>
      </c>
      <c r="L589" s="2"/>
      <c r="M589" s="2"/>
      <c r="N589" s="2" t="str">
        <f>IF(NOT(ISBLANK(G588)),IF(NOT(ISBLANK(K589)),"A","")&amp;IF(AND(NOT(ISBLANK(K589)),ISBLANK(L589)),"B","")&amp;IF(NOT(ISBLANK(M589)),"C",""),"")</f>
        <v>AB</v>
      </c>
      <c r="O589" s="2">
        <v>4</v>
      </c>
      <c r="P589" s="2" t="s">
        <v>1659</v>
      </c>
      <c r="Q589" s="2"/>
    </row>
    <row r="590" spans="1:17" x14ac:dyDescent="0.35">
      <c r="A590" s="105" t="s">
        <v>290</v>
      </c>
      <c r="B590" s="86"/>
      <c r="C590" s="2"/>
      <c r="D590" s="2"/>
      <c r="E590" s="1"/>
      <c r="F590" s="1"/>
      <c r="H590" s="2"/>
      <c r="I590" s="1"/>
      <c r="J590" s="1"/>
      <c r="K590" s="2" t="s">
        <v>1364</v>
      </c>
      <c r="L590" s="2"/>
      <c r="M590" s="2"/>
      <c r="N590" s="2" t="str">
        <f>IF(NOT(ISBLANK(G589)),IF(NOT(ISBLANK(K590)),"A","")&amp;IF(AND(NOT(ISBLANK(K590)),ISBLANK(L590)),"B","")&amp;IF(NOT(ISBLANK(M590)),"C",""),"")</f>
        <v>AB</v>
      </c>
      <c r="O590" s="2"/>
      <c r="P590" s="2"/>
      <c r="Q590" s="2"/>
    </row>
    <row r="591" spans="1:17" ht="52.5" x14ac:dyDescent="0.35">
      <c r="A591" s="105" t="s">
        <v>2159</v>
      </c>
      <c r="B591" s="86"/>
      <c r="C591" s="81" t="s">
        <v>1413</v>
      </c>
      <c r="D591" s="2" t="s">
        <v>2156</v>
      </c>
      <c r="E591" s="1" t="s">
        <v>306</v>
      </c>
      <c r="F591" s="1"/>
      <c r="G591" s="56" t="s">
        <v>2166</v>
      </c>
      <c r="H591" s="2"/>
      <c r="I591" s="1"/>
      <c r="J591" s="1"/>
      <c r="K591" s="2"/>
      <c r="L591" s="2"/>
      <c r="M591" s="2"/>
      <c r="N591" s="2"/>
      <c r="O591" s="2">
        <v>4</v>
      </c>
      <c r="P591" s="2" t="s">
        <v>1659</v>
      </c>
      <c r="Q591" s="3" t="s">
        <v>2157</v>
      </c>
    </row>
    <row r="592" spans="1:17" ht="17.149999999999999" customHeight="1" x14ac:dyDescent="0.35">
      <c r="A592" s="105" t="s">
        <v>1460</v>
      </c>
      <c r="B592" s="86"/>
      <c r="C592" s="81" t="s">
        <v>1461</v>
      </c>
      <c r="D592" s="2" t="s">
        <v>1462</v>
      </c>
      <c r="E592" s="1" t="s">
        <v>306</v>
      </c>
      <c r="F592" s="1" t="s">
        <v>305</v>
      </c>
      <c r="G592" s="115" t="s">
        <v>2153</v>
      </c>
      <c r="H592" s="2"/>
      <c r="I592" s="1"/>
      <c r="J592" s="1"/>
      <c r="K592" s="2" t="s">
        <v>1364</v>
      </c>
      <c r="L592" s="2"/>
      <c r="M592" s="2"/>
      <c r="N592" s="2" t="str">
        <f>IF(NOT(ISBLANK(#REF!)),IF(NOT(ISBLANK(K592)),"A","")&amp;IF(AND(NOT(ISBLANK(K592)),ISBLANK(L592)),"B","")&amp;IF(NOT(ISBLANK(M592)),"C",""),"")</f>
        <v>AB</v>
      </c>
      <c r="O592" s="2">
        <v>4</v>
      </c>
      <c r="P592" s="2" t="s">
        <v>1659</v>
      </c>
      <c r="Q592" s="2" t="s">
        <v>1979</v>
      </c>
    </row>
    <row r="593" spans="1:17" ht="19.5" customHeight="1" x14ac:dyDescent="0.35">
      <c r="A593" s="105" t="s">
        <v>1972</v>
      </c>
      <c r="B593" s="86"/>
      <c r="C593" s="81"/>
      <c r="D593" s="2"/>
      <c r="E593" s="1" t="s">
        <v>306</v>
      </c>
      <c r="H593" s="2"/>
      <c r="I593" s="1"/>
      <c r="J593" s="1"/>
      <c r="K593" s="2"/>
      <c r="L593" s="2"/>
      <c r="M593" s="2"/>
      <c r="N593" s="2"/>
      <c r="O593" s="2"/>
      <c r="P593" s="2"/>
      <c r="Q593" s="2" t="s">
        <v>1980</v>
      </c>
    </row>
    <row r="594" spans="1:17" x14ac:dyDescent="0.35">
      <c r="A594" s="105" t="s">
        <v>1973</v>
      </c>
      <c r="B594" s="86"/>
      <c r="C594" s="81" t="s">
        <v>1389</v>
      </c>
      <c r="D594" s="2" t="s">
        <v>1975</v>
      </c>
      <c r="E594" s="1" t="s">
        <v>306</v>
      </c>
      <c r="F594" s="1" t="s">
        <v>305</v>
      </c>
      <c r="G594" s="115" t="s">
        <v>2154</v>
      </c>
      <c r="H594" s="2"/>
      <c r="I594" s="1"/>
      <c r="J594" s="1"/>
      <c r="K594" s="2"/>
      <c r="L594" s="2"/>
      <c r="M594" s="2"/>
      <c r="N594" s="2"/>
      <c r="O594" s="2">
        <v>4</v>
      </c>
      <c r="P594" s="2" t="s">
        <v>1659</v>
      </c>
      <c r="Q594" s="2"/>
    </row>
    <row r="595" spans="1:17" x14ac:dyDescent="0.35">
      <c r="A595" s="105" t="s">
        <v>1974</v>
      </c>
      <c r="B595" s="86"/>
      <c r="C595" s="81"/>
      <c r="D595" s="2"/>
      <c r="E595" s="1"/>
      <c r="F595" s="1"/>
      <c r="H595" s="2"/>
      <c r="I595" s="1"/>
      <c r="J595" s="1"/>
      <c r="K595" s="2"/>
      <c r="L595" s="2"/>
      <c r="M595" s="2"/>
      <c r="N595" s="2"/>
      <c r="O595" s="2"/>
      <c r="P595" s="2"/>
      <c r="Q595" s="2"/>
    </row>
    <row r="596" spans="1:17" x14ac:dyDescent="0.35">
      <c r="A596" s="105" t="s">
        <v>2123</v>
      </c>
      <c r="B596" s="86"/>
      <c r="C596" s="81"/>
      <c r="D596" s="2"/>
      <c r="E596" s="1" t="s">
        <v>1</v>
      </c>
      <c r="F596" s="1" t="s">
        <v>305</v>
      </c>
      <c r="G596" s="2"/>
      <c r="H596" s="2"/>
      <c r="I596" s="1"/>
      <c r="J596" s="1"/>
      <c r="K596" s="2"/>
      <c r="L596" s="2"/>
      <c r="M596" s="2"/>
      <c r="N596" s="2"/>
      <c r="O596" s="2"/>
      <c r="P596" s="2"/>
      <c r="Q596" s="2" t="s">
        <v>2138</v>
      </c>
    </row>
    <row r="597" spans="1:17" x14ac:dyDescent="0.35">
      <c r="A597" s="105" t="s">
        <v>2134</v>
      </c>
      <c r="B597" s="86"/>
      <c r="C597" s="83" t="s">
        <v>2124</v>
      </c>
      <c r="D597" s="2" t="s">
        <v>2129</v>
      </c>
      <c r="E597" s="1" t="s">
        <v>305</v>
      </c>
      <c r="F597" s="1"/>
      <c r="G597" s="2"/>
      <c r="H597" s="2"/>
      <c r="I597" s="1"/>
      <c r="J597" s="1"/>
      <c r="K597" s="2"/>
      <c r="L597" s="2"/>
      <c r="M597" s="2"/>
      <c r="N597" s="2"/>
      <c r="O597" s="2">
        <v>4</v>
      </c>
      <c r="P597" s="2" t="s">
        <v>1659</v>
      </c>
      <c r="Q597" s="2" t="s">
        <v>2136</v>
      </c>
    </row>
    <row r="598" spans="1:17" x14ac:dyDescent="0.35">
      <c r="A598" s="105" t="s">
        <v>2175</v>
      </c>
      <c r="B598" s="86"/>
      <c r="C598" s="81"/>
      <c r="D598" s="2" t="s">
        <v>2131</v>
      </c>
      <c r="E598" s="1" t="s">
        <v>305</v>
      </c>
      <c r="F598" s="1"/>
      <c r="G598" s="2"/>
      <c r="H598" s="2"/>
      <c r="I598" s="1"/>
      <c r="J598" s="1"/>
      <c r="K598" s="2"/>
      <c r="L598" s="2"/>
      <c r="M598" s="2"/>
      <c r="N598" s="2"/>
      <c r="O598" s="2"/>
      <c r="P598" s="2"/>
      <c r="Q598" s="2"/>
    </row>
    <row r="599" spans="1:17" x14ac:dyDescent="0.35">
      <c r="A599" s="105" t="s">
        <v>2133</v>
      </c>
      <c r="B599" s="86"/>
      <c r="C599" s="81"/>
      <c r="D599" s="2"/>
      <c r="E599" s="1"/>
      <c r="F599" s="1"/>
      <c r="G599" s="2"/>
      <c r="H599" s="2"/>
      <c r="I599" s="1"/>
      <c r="J599" s="1"/>
      <c r="K599" s="2"/>
      <c r="L599" s="2"/>
      <c r="M599" s="2"/>
      <c r="N599" s="2"/>
      <c r="O599" s="2"/>
      <c r="P599" s="2"/>
      <c r="Q599" s="2"/>
    </row>
    <row r="600" spans="1:17" x14ac:dyDescent="0.35">
      <c r="A600" s="105" t="s">
        <v>291</v>
      </c>
      <c r="B600" s="86"/>
      <c r="C600" s="2"/>
      <c r="D600" s="2"/>
      <c r="E600" s="1"/>
      <c r="F600" s="1"/>
      <c r="G600" s="2"/>
      <c r="H600" s="2"/>
      <c r="I600" s="1"/>
      <c r="J600" s="1"/>
      <c r="K600" s="2" t="s">
        <v>1364</v>
      </c>
      <c r="L600" s="2"/>
      <c r="M600" s="2"/>
      <c r="N600" s="2" t="str">
        <f t="shared" ref="N600" si="21">IF(NOT(ISBLANK(G600)),IF(NOT(ISBLANK(K600)),"A","")&amp;IF(AND(NOT(ISBLANK(K600)),ISBLANK(L600)),"B","")&amp;IF(NOT(ISBLANK(M600)),"C",""),"")</f>
        <v/>
      </c>
      <c r="O600" s="2"/>
      <c r="P600" s="2"/>
      <c r="Q600" s="2"/>
    </row>
    <row r="601" spans="1:17" s="145" customFormat="1" x14ac:dyDescent="0.35">
      <c r="A601" s="40"/>
      <c r="B601" s="99"/>
      <c r="C601" s="84"/>
      <c r="E601" s="135"/>
      <c r="F601" s="135"/>
      <c r="I601" s="135"/>
      <c r="J601" s="135"/>
    </row>
    <row r="602" spans="1:17" s="145" customFormat="1" x14ac:dyDescent="0.35">
      <c r="A602" s="113" t="s">
        <v>2059</v>
      </c>
      <c r="B602" s="99"/>
      <c r="C602" s="84"/>
      <c r="E602" s="135"/>
      <c r="F602" s="135"/>
      <c r="I602" s="135"/>
      <c r="J602" s="135"/>
    </row>
    <row r="603" spans="1:17" s="145" customFormat="1" x14ac:dyDescent="0.35">
      <c r="A603" s="113" t="s">
        <v>2677</v>
      </c>
      <c r="B603" s="99"/>
      <c r="C603" s="84"/>
      <c r="E603" s="135"/>
      <c r="F603" s="135"/>
      <c r="I603" s="135"/>
      <c r="J603" s="135"/>
    </row>
    <row r="604" spans="1:17" s="145" customFormat="1" x14ac:dyDescent="0.35">
      <c r="A604" s="105" t="s">
        <v>278</v>
      </c>
      <c r="B604" s="86"/>
      <c r="C604" s="144"/>
      <c r="D604" s="144"/>
      <c r="E604" s="1" t="s">
        <v>1</v>
      </c>
      <c r="F604" s="1" t="s">
        <v>306</v>
      </c>
      <c r="G604" s="144"/>
      <c r="H604" s="144"/>
      <c r="I604" s="1"/>
      <c r="J604" s="1"/>
      <c r="K604" s="144" t="s">
        <v>1364</v>
      </c>
      <c r="L604" s="144"/>
      <c r="M604" s="144"/>
      <c r="N604" s="144" t="str">
        <f t="shared" ref="N604" si="22">IF(NOT(ISBLANK(G604)),IF(NOT(ISBLANK(K604)),"A","")&amp;IF(AND(NOT(ISBLANK(K604)),ISBLANK(L604)),"B","")&amp;IF(NOT(ISBLANK(M604)),"C",""),"")</f>
        <v/>
      </c>
      <c r="O604" s="144"/>
      <c r="P604" s="144"/>
      <c r="Q604" s="144"/>
    </row>
    <row r="605" spans="1:17" s="145" customFormat="1" x14ac:dyDescent="0.35">
      <c r="A605" s="105" t="s">
        <v>2061</v>
      </c>
      <c r="B605" s="86"/>
      <c r="C605" s="144"/>
      <c r="D605" s="144"/>
      <c r="E605" s="1" t="s">
        <v>1</v>
      </c>
      <c r="F605" s="1"/>
      <c r="G605" s="144"/>
      <c r="H605" s="144"/>
      <c r="I605" s="1"/>
      <c r="J605" s="1"/>
      <c r="K605" s="144"/>
      <c r="L605" s="144"/>
      <c r="M605" s="144"/>
      <c r="N605" s="144"/>
      <c r="O605" s="144"/>
      <c r="P605" s="144"/>
      <c r="Q605" s="144"/>
    </row>
    <row r="606" spans="1:17" s="145" customFormat="1" x14ac:dyDescent="0.35">
      <c r="A606" s="105" t="s">
        <v>2062</v>
      </c>
      <c r="B606" s="86"/>
      <c r="C606" s="81" t="s">
        <v>2063</v>
      </c>
      <c r="D606" s="144" t="s">
        <v>2067</v>
      </c>
      <c r="E606" s="1" t="s">
        <v>305</v>
      </c>
      <c r="F606" s="1"/>
      <c r="G606" s="115" t="s">
        <v>2672</v>
      </c>
      <c r="H606" s="144"/>
      <c r="I606" s="1"/>
      <c r="J606" s="1"/>
      <c r="K606" s="144"/>
      <c r="L606" s="144"/>
      <c r="M606" s="144"/>
      <c r="N606" s="144"/>
      <c r="O606" s="144"/>
      <c r="P606" s="144"/>
      <c r="Q606" s="144" t="s">
        <v>2074</v>
      </c>
    </row>
    <row r="607" spans="1:17" s="145" customFormat="1" x14ac:dyDescent="0.35">
      <c r="A607" s="105" t="s">
        <v>2064</v>
      </c>
      <c r="B607" s="86"/>
      <c r="C607" s="144"/>
      <c r="D607" s="144" t="s">
        <v>2068</v>
      </c>
      <c r="E607" s="1" t="s">
        <v>306</v>
      </c>
      <c r="F607" s="1"/>
      <c r="G607" s="115" t="s">
        <v>2140</v>
      </c>
      <c r="H607" s="144"/>
      <c r="I607" s="1"/>
      <c r="J607" s="1"/>
      <c r="K607" s="144"/>
      <c r="L607" s="144"/>
      <c r="M607" s="144"/>
      <c r="N607" s="144"/>
      <c r="O607" s="144"/>
      <c r="P607" s="144"/>
      <c r="Q607" s="144"/>
    </row>
    <row r="608" spans="1:17" s="145" customFormat="1" x14ac:dyDescent="0.35">
      <c r="A608" s="105" t="s">
        <v>2666</v>
      </c>
      <c r="B608" s="86"/>
      <c r="C608" s="144"/>
      <c r="D608" s="144" t="s">
        <v>2069</v>
      </c>
      <c r="E608" s="1" t="s">
        <v>305</v>
      </c>
      <c r="F608" s="1"/>
      <c r="G608" s="115" t="s">
        <v>2141</v>
      </c>
      <c r="H608" s="144"/>
      <c r="I608" s="1"/>
      <c r="J608" s="1"/>
      <c r="K608" s="144"/>
      <c r="L608" s="144"/>
      <c r="M608" s="144"/>
      <c r="N608" s="144"/>
      <c r="O608" s="144"/>
      <c r="P608" s="144"/>
      <c r="Q608" s="144"/>
    </row>
    <row r="609" spans="1:17" s="145" customFormat="1" x14ac:dyDescent="0.35">
      <c r="A609" s="105" t="s">
        <v>2066</v>
      </c>
      <c r="B609" s="86"/>
      <c r="C609" s="144"/>
      <c r="D609" s="144"/>
      <c r="E609" s="1"/>
      <c r="F609" s="1"/>
      <c r="G609" s="144"/>
      <c r="H609" s="144"/>
      <c r="I609" s="1"/>
      <c r="J609" s="1"/>
      <c r="K609" s="144"/>
      <c r="L609" s="144"/>
      <c r="M609" s="144"/>
      <c r="N609" s="144"/>
      <c r="O609" s="144"/>
      <c r="P609" s="144"/>
      <c r="Q609" s="144"/>
    </row>
    <row r="610" spans="1:17" s="145" customFormat="1" ht="26.25" customHeight="1" x14ac:dyDescent="0.35">
      <c r="A610" s="105" t="s">
        <v>279</v>
      </c>
      <c r="B610" s="86"/>
      <c r="C610" s="81" t="s">
        <v>1414</v>
      </c>
      <c r="D610" s="144" t="s">
        <v>280</v>
      </c>
      <c r="E610" s="1" t="s">
        <v>306</v>
      </c>
      <c r="F610" s="1" t="s">
        <v>305</v>
      </c>
      <c r="G610" s="144" t="s">
        <v>2142</v>
      </c>
      <c r="H610" s="144"/>
      <c r="I610" s="1"/>
      <c r="J610" s="1"/>
      <c r="K610" s="144" t="s">
        <v>1364</v>
      </c>
      <c r="L610" s="144"/>
      <c r="M610" s="144"/>
      <c r="N610" s="144" t="str">
        <f t="shared" ref="N610" si="23">IF(NOT(ISBLANK(G610)),IF(NOT(ISBLANK(K610)),"A","")&amp;IF(AND(NOT(ISBLANK(K610)),ISBLANK(L610)),"B","")&amp;IF(NOT(ISBLANK(M610)),"C",""),"")</f>
        <v>AB</v>
      </c>
      <c r="O610" s="144"/>
      <c r="P610" s="144"/>
      <c r="Q610" s="144" t="s">
        <v>1992</v>
      </c>
    </row>
    <row r="611" spans="1:17" s="145" customFormat="1" x14ac:dyDescent="0.35">
      <c r="A611" s="105" t="s">
        <v>2070</v>
      </c>
      <c r="B611" s="93"/>
      <c r="C611" s="81" t="s">
        <v>1959</v>
      </c>
      <c r="D611" s="43" t="s">
        <v>1960</v>
      </c>
      <c r="E611" s="42" t="s">
        <v>306</v>
      </c>
      <c r="F611" s="42"/>
      <c r="G611" s="115" t="s">
        <v>2143</v>
      </c>
      <c r="H611" s="43"/>
      <c r="I611" s="42"/>
      <c r="J611" s="42"/>
      <c r="K611" s="43"/>
      <c r="L611" s="43"/>
      <c r="M611" s="43"/>
      <c r="N611" s="144"/>
      <c r="O611" s="144"/>
      <c r="P611" s="144"/>
      <c r="Q611" s="144" t="s">
        <v>2075</v>
      </c>
    </row>
    <row r="612" spans="1:17" s="145" customFormat="1" ht="15.75" customHeight="1" x14ac:dyDescent="0.35">
      <c r="A612" s="105" t="s">
        <v>2076</v>
      </c>
      <c r="B612" s="93"/>
      <c r="C612" s="81"/>
      <c r="D612" s="43"/>
      <c r="E612" s="42" t="s">
        <v>1</v>
      </c>
      <c r="F612" s="42"/>
      <c r="G612" s="43"/>
      <c r="H612" s="43"/>
      <c r="I612" s="42"/>
      <c r="J612" s="42"/>
      <c r="K612" s="43"/>
      <c r="L612" s="43"/>
      <c r="M612" s="43"/>
      <c r="N612" s="144"/>
      <c r="O612" s="144"/>
      <c r="P612" s="144"/>
      <c r="Q612" s="144"/>
    </row>
    <row r="613" spans="1:17" s="145" customFormat="1" x14ac:dyDescent="0.35">
      <c r="A613" s="105" t="s">
        <v>2507</v>
      </c>
      <c r="B613" s="86"/>
      <c r="C613" s="81" t="s">
        <v>2078</v>
      </c>
      <c r="D613" s="43" t="s">
        <v>2082</v>
      </c>
      <c r="E613" s="1" t="s">
        <v>305</v>
      </c>
      <c r="F613" s="1"/>
      <c r="G613" s="115" t="s">
        <v>2144</v>
      </c>
      <c r="H613" s="43"/>
      <c r="I613" s="1"/>
      <c r="J613" s="1"/>
      <c r="K613" s="144"/>
      <c r="L613" s="144"/>
      <c r="M613" s="144"/>
      <c r="N613" s="144"/>
      <c r="O613" s="144"/>
      <c r="P613" s="144"/>
      <c r="Q613" s="144" t="s">
        <v>2079</v>
      </c>
    </row>
    <row r="614" spans="1:17" s="145" customFormat="1" x14ac:dyDescent="0.35">
      <c r="A614" s="105" t="s">
        <v>2080</v>
      </c>
      <c r="B614" s="86"/>
      <c r="C614" s="81" t="s">
        <v>1377</v>
      </c>
      <c r="D614" s="43" t="s">
        <v>2083</v>
      </c>
      <c r="E614" s="1" t="s">
        <v>305</v>
      </c>
      <c r="F614" s="1"/>
      <c r="G614" s="115" t="s">
        <v>2145</v>
      </c>
      <c r="H614" s="43"/>
      <c r="I614" s="1"/>
      <c r="J614" s="1"/>
      <c r="K614" s="144"/>
      <c r="L614" s="144"/>
      <c r="M614" s="144"/>
      <c r="N614" s="144"/>
      <c r="O614" s="144"/>
      <c r="P614" s="144"/>
      <c r="Q614" s="144" t="s">
        <v>2081</v>
      </c>
    </row>
    <row r="615" spans="1:17" s="145" customFormat="1" x14ac:dyDescent="0.35">
      <c r="A615" s="105" t="s">
        <v>2084</v>
      </c>
      <c r="B615" s="86"/>
      <c r="C615" s="110"/>
      <c r="D615" s="43"/>
      <c r="E615" s="1" t="s">
        <v>1</v>
      </c>
      <c r="F615" s="1"/>
      <c r="G615" s="43"/>
      <c r="H615" s="43"/>
      <c r="I615" s="1"/>
      <c r="J615" s="1"/>
      <c r="K615" s="144"/>
      <c r="L615" s="144"/>
      <c r="M615" s="144"/>
      <c r="N615" s="144"/>
      <c r="O615" s="144"/>
      <c r="P615" s="144"/>
      <c r="Q615" s="144"/>
    </row>
    <row r="616" spans="1:17" s="145" customFormat="1" x14ac:dyDescent="0.35">
      <c r="A616" s="105" t="s">
        <v>56</v>
      </c>
      <c r="B616" s="86"/>
      <c r="C616" s="110"/>
      <c r="D616" s="43" t="s">
        <v>2086</v>
      </c>
      <c r="E616" s="1" t="s">
        <v>305</v>
      </c>
      <c r="F616" s="1"/>
      <c r="G616" s="115" t="s">
        <v>2146</v>
      </c>
      <c r="H616" s="43"/>
      <c r="I616" s="1"/>
      <c r="J616" s="1"/>
      <c r="K616" s="144"/>
      <c r="L616" s="144"/>
      <c r="M616" s="144"/>
      <c r="N616" s="144"/>
      <c r="O616" s="144"/>
      <c r="P616" s="144"/>
      <c r="Q616" s="144"/>
    </row>
    <row r="617" spans="1:17" s="145" customFormat="1" x14ac:dyDescent="0.35">
      <c r="A617" s="105" t="s">
        <v>2477</v>
      </c>
      <c r="B617" s="86"/>
      <c r="C617" s="81" t="s">
        <v>1378</v>
      </c>
      <c r="D617" s="43" t="s">
        <v>2088</v>
      </c>
      <c r="E617" s="1" t="s">
        <v>305</v>
      </c>
      <c r="F617" s="1"/>
      <c r="G617" s="115" t="s">
        <v>2147</v>
      </c>
      <c r="H617" s="43"/>
      <c r="I617" s="1"/>
      <c r="J617" s="1"/>
      <c r="K617" s="144"/>
      <c r="L617" s="144"/>
      <c r="M617" s="144"/>
      <c r="N617" s="144"/>
      <c r="O617" s="144"/>
      <c r="P617" s="144"/>
      <c r="Q617" s="144" t="s">
        <v>2118</v>
      </c>
    </row>
    <row r="618" spans="1:17" s="145" customFormat="1" x14ac:dyDescent="0.35">
      <c r="A618" s="105" t="s">
        <v>2089</v>
      </c>
      <c r="B618" s="86"/>
      <c r="C618" s="110"/>
      <c r="D618" s="43"/>
      <c r="E618" s="1"/>
      <c r="F618" s="1"/>
      <c r="G618" s="43"/>
      <c r="H618" s="43"/>
      <c r="I618" s="1"/>
      <c r="J618" s="1"/>
      <c r="K618" s="144"/>
      <c r="L618" s="144"/>
      <c r="M618" s="144"/>
      <c r="N618" s="144"/>
      <c r="O618" s="144"/>
      <c r="P618" s="144"/>
      <c r="Q618" s="144"/>
    </row>
    <row r="619" spans="1:17" s="145" customFormat="1" x14ac:dyDescent="0.35">
      <c r="A619" s="105" t="s">
        <v>2084</v>
      </c>
      <c r="B619" s="86"/>
      <c r="C619" s="110"/>
      <c r="D619" s="43"/>
      <c r="E619" s="1" t="s">
        <v>1</v>
      </c>
      <c r="F619" s="1"/>
      <c r="G619" s="43"/>
      <c r="H619" s="43"/>
      <c r="I619" s="1"/>
      <c r="J619" s="1"/>
      <c r="K619" s="144"/>
      <c r="L619" s="144"/>
      <c r="M619" s="144"/>
      <c r="N619" s="144"/>
      <c r="O619" s="144"/>
      <c r="P619" s="144"/>
      <c r="Q619" s="144"/>
    </row>
    <row r="620" spans="1:17" s="145" customFormat="1" x14ac:dyDescent="0.35">
      <c r="A620" s="105" t="s">
        <v>2122</v>
      </c>
      <c r="B620" s="86"/>
      <c r="C620" s="110"/>
      <c r="D620" s="43" t="s">
        <v>2086</v>
      </c>
      <c r="E620" s="1" t="s">
        <v>305</v>
      </c>
      <c r="F620" s="1"/>
      <c r="G620" s="115" t="s">
        <v>2146</v>
      </c>
      <c r="H620" s="43"/>
      <c r="I620" s="1"/>
      <c r="J620" s="1"/>
      <c r="K620" s="144"/>
      <c r="L620" s="144"/>
      <c r="M620" s="144"/>
      <c r="N620" s="144"/>
      <c r="O620" s="144"/>
      <c r="P620" s="144"/>
      <c r="Q620" s="144"/>
    </row>
    <row r="621" spans="1:17" s="145" customFormat="1" x14ac:dyDescent="0.35">
      <c r="A621" s="105" t="s">
        <v>2095</v>
      </c>
      <c r="B621" s="86"/>
      <c r="C621" s="81" t="s">
        <v>1378</v>
      </c>
      <c r="D621" s="43" t="s">
        <v>2088</v>
      </c>
      <c r="E621" s="1" t="s">
        <v>305</v>
      </c>
      <c r="F621" s="1"/>
      <c r="G621" s="115" t="s">
        <v>2147</v>
      </c>
      <c r="H621" s="43"/>
      <c r="I621" s="1"/>
      <c r="J621" s="1"/>
      <c r="K621" s="144"/>
      <c r="L621" s="144"/>
      <c r="M621" s="144"/>
      <c r="N621" s="144"/>
      <c r="O621" s="144"/>
      <c r="P621" s="144"/>
      <c r="Q621" s="144" t="s">
        <v>2119</v>
      </c>
    </row>
    <row r="622" spans="1:17" s="145" customFormat="1" x14ac:dyDescent="0.35">
      <c r="A622" s="105" t="s">
        <v>2089</v>
      </c>
      <c r="B622" s="86"/>
      <c r="C622" s="110"/>
      <c r="D622" s="43"/>
      <c r="E622" s="1"/>
      <c r="F622" s="1"/>
      <c r="G622" s="43"/>
      <c r="H622" s="43"/>
      <c r="I622" s="1"/>
      <c r="J622" s="1"/>
      <c r="K622" s="144"/>
      <c r="L622" s="144"/>
      <c r="M622" s="144"/>
      <c r="N622" s="144"/>
      <c r="O622" s="144"/>
      <c r="P622" s="144"/>
      <c r="Q622" s="144"/>
    </row>
    <row r="623" spans="1:17" s="145" customFormat="1" x14ac:dyDescent="0.35">
      <c r="A623" s="105" t="s">
        <v>2090</v>
      </c>
      <c r="B623" s="86"/>
      <c r="C623" s="110"/>
      <c r="D623" s="43"/>
      <c r="E623" s="1"/>
      <c r="F623" s="1"/>
      <c r="G623" s="43"/>
      <c r="H623" s="43"/>
      <c r="I623" s="1"/>
      <c r="J623" s="1"/>
      <c r="K623" s="144"/>
      <c r="L623" s="144"/>
      <c r="M623" s="144"/>
      <c r="N623" s="144"/>
      <c r="O623" s="144"/>
      <c r="P623" s="144"/>
      <c r="Q623" s="144"/>
    </row>
    <row r="624" spans="1:17" s="145" customFormat="1" ht="26.25" customHeight="1" x14ac:dyDescent="0.35">
      <c r="A624" s="105" t="s">
        <v>2099</v>
      </c>
      <c r="B624" s="86"/>
      <c r="C624" s="144"/>
      <c r="D624" s="144" t="s">
        <v>286</v>
      </c>
      <c r="E624" s="1" t="s">
        <v>306</v>
      </c>
      <c r="F624" s="1"/>
      <c r="G624" s="115" t="s">
        <v>2148</v>
      </c>
      <c r="H624" s="144"/>
      <c r="I624" s="1" t="s">
        <v>306</v>
      </c>
      <c r="J624" s="1" t="s">
        <v>1555</v>
      </c>
      <c r="K624" s="144" t="s">
        <v>1364</v>
      </c>
      <c r="L624" s="144"/>
      <c r="M624" s="144"/>
      <c r="N624" s="144" t="str">
        <f t="shared" ref="N624:N625" si="24">IF(NOT(ISBLANK(G624)),IF(NOT(ISBLANK(K624)),"A","")&amp;IF(AND(NOT(ISBLANK(K624)),ISBLANK(L624)),"B","")&amp;IF(NOT(ISBLANK(M624)),"C",""),"")</f>
        <v>AB</v>
      </c>
      <c r="O624" s="144">
        <v>4</v>
      </c>
      <c r="P624" s="144" t="s">
        <v>1659</v>
      </c>
      <c r="Q624" s="144" t="s">
        <v>2018</v>
      </c>
    </row>
    <row r="625" spans="1:17" s="145" customFormat="1" x14ac:dyDescent="0.35">
      <c r="A625" s="105" t="s">
        <v>287</v>
      </c>
      <c r="B625" s="86"/>
      <c r="C625" s="144"/>
      <c r="D625" s="144"/>
      <c r="E625" s="1" t="s">
        <v>1</v>
      </c>
      <c r="F625" s="1" t="s">
        <v>305</v>
      </c>
      <c r="G625" s="144"/>
      <c r="H625" s="144"/>
      <c r="I625" s="1"/>
      <c r="J625" s="1"/>
      <c r="K625" s="144" t="s">
        <v>1364</v>
      </c>
      <c r="L625" s="144"/>
      <c r="M625" s="144"/>
      <c r="N625" s="144" t="str">
        <f t="shared" si="24"/>
        <v/>
      </c>
      <c r="O625" s="144"/>
      <c r="P625" s="144"/>
      <c r="Q625" s="144"/>
    </row>
    <row r="626" spans="1:17" s="145" customFormat="1" x14ac:dyDescent="0.35">
      <c r="A626" s="105" t="s">
        <v>1886</v>
      </c>
      <c r="B626" s="93"/>
      <c r="C626" s="83" t="s">
        <v>1887</v>
      </c>
      <c r="D626" s="43" t="s">
        <v>289</v>
      </c>
      <c r="E626" s="42" t="s">
        <v>306</v>
      </c>
      <c r="F626" s="42"/>
      <c r="G626" s="115" t="s">
        <v>2149</v>
      </c>
      <c r="I626" s="42"/>
      <c r="J626" s="42"/>
      <c r="K626" s="43" t="s">
        <v>1364</v>
      </c>
      <c r="L626" s="43"/>
      <c r="M626" s="43"/>
      <c r="N626" s="144" t="s">
        <v>1888</v>
      </c>
      <c r="O626" s="144">
        <v>4</v>
      </c>
      <c r="P626" s="144" t="s">
        <v>1659</v>
      </c>
      <c r="Q626" s="144"/>
    </row>
    <row r="627" spans="1:17" s="145" customFormat="1" ht="24" customHeight="1" x14ac:dyDescent="0.35">
      <c r="A627" s="105" t="s">
        <v>2667</v>
      </c>
      <c r="B627" s="93"/>
      <c r="C627" s="83" t="s">
        <v>1415</v>
      </c>
      <c r="D627" s="43" t="s">
        <v>288</v>
      </c>
      <c r="E627" s="42" t="s">
        <v>306</v>
      </c>
      <c r="F627" s="42" t="s">
        <v>305</v>
      </c>
      <c r="G627" s="115" t="s">
        <v>2150</v>
      </c>
      <c r="H627" s="43"/>
      <c r="I627" s="42" t="s">
        <v>306</v>
      </c>
      <c r="J627" s="42"/>
      <c r="K627" s="43" t="s">
        <v>1364</v>
      </c>
      <c r="L627" s="43"/>
      <c r="M627" s="43"/>
      <c r="N627" s="144" t="str">
        <f>IF(NOT(ISBLANK(G626)),IF(NOT(ISBLANK(K627)),"A","")&amp;IF(AND(NOT(ISBLANK(K627)),ISBLANK(L627)),"B","")&amp;IF(NOT(ISBLANK(M627)),"C",""),"")</f>
        <v>AB</v>
      </c>
      <c r="O627" s="144">
        <v>4</v>
      </c>
      <c r="P627" s="144" t="s">
        <v>1659</v>
      </c>
      <c r="Q627" s="144"/>
    </row>
    <row r="628" spans="1:17" s="145" customFormat="1" ht="24" customHeight="1" x14ac:dyDescent="0.35">
      <c r="A628" s="105" t="s">
        <v>2668</v>
      </c>
      <c r="B628" s="93"/>
      <c r="C628" s="43"/>
      <c r="D628" s="42" t="s">
        <v>1584</v>
      </c>
      <c r="E628" s="42" t="s">
        <v>305</v>
      </c>
      <c r="F628" s="42" t="s">
        <v>305</v>
      </c>
      <c r="G628" s="115" t="s">
        <v>2151</v>
      </c>
      <c r="H628" s="43"/>
      <c r="I628" s="42"/>
      <c r="J628" s="57"/>
      <c r="K628" s="43" t="s">
        <v>1364</v>
      </c>
      <c r="L628" s="43"/>
      <c r="M628" s="43"/>
      <c r="N628" s="144" t="str">
        <f t="shared" ref="N628" si="25">IF(NOT(ISBLANK(G628)),IF(NOT(ISBLANK(K628)),"A","")&amp;IF(AND(NOT(ISBLANK(K628)),ISBLANK(L628)),"B","")&amp;IF(NOT(ISBLANK(M628)),"C",""),"")</f>
        <v>AB</v>
      </c>
      <c r="O628" s="43"/>
      <c r="P628" s="43"/>
      <c r="Q628" s="42" t="s">
        <v>1583</v>
      </c>
    </row>
    <row r="629" spans="1:17" s="145" customFormat="1" x14ac:dyDescent="0.35">
      <c r="A629" s="105" t="s">
        <v>2669</v>
      </c>
      <c r="B629" s="86"/>
      <c r="C629" s="144"/>
      <c r="D629" s="144" t="s">
        <v>2155</v>
      </c>
      <c r="E629" s="1" t="s">
        <v>306</v>
      </c>
      <c r="F629" s="1" t="s">
        <v>305</v>
      </c>
      <c r="G629" s="115" t="s">
        <v>2152</v>
      </c>
      <c r="H629" s="144" t="s">
        <v>1650</v>
      </c>
      <c r="I629" s="1" t="s">
        <v>306</v>
      </c>
      <c r="J629" s="1" t="s">
        <v>1555</v>
      </c>
      <c r="K629" s="144" t="s">
        <v>1364</v>
      </c>
      <c r="L629" s="144"/>
      <c r="M629" s="144"/>
      <c r="N629" s="144" t="str">
        <f>IF(NOT(ISBLANK(G629)),IF(NOT(ISBLANK(K629)),"A","")&amp;IF(AND(NOT(ISBLANK(K629)),ISBLANK(L629)),"B","")&amp;IF(NOT(ISBLANK(M629)),"C",""),"")</f>
        <v>AB</v>
      </c>
      <c r="O629" s="144">
        <v>4</v>
      </c>
      <c r="P629" s="144" t="s">
        <v>1659</v>
      </c>
      <c r="Q629" s="144"/>
    </row>
    <row r="630" spans="1:17" s="145" customFormat="1" x14ac:dyDescent="0.35">
      <c r="A630" s="105" t="s">
        <v>290</v>
      </c>
      <c r="B630" s="86"/>
      <c r="C630" s="144"/>
      <c r="D630" s="144"/>
      <c r="E630" s="1"/>
      <c r="F630" s="1"/>
      <c r="G630" s="144"/>
      <c r="H630" s="144"/>
      <c r="I630" s="1"/>
      <c r="J630" s="1"/>
      <c r="K630" s="144" t="s">
        <v>1364</v>
      </c>
      <c r="L630" s="144"/>
      <c r="M630" s="144"/>
      <c r="N630" s="144" t="str">
        <f t="shared" ref="N630" si="26">IF(NOT(ISBLANK(G630)),IF(NOT(ISBLANK(K630)),"A","")&amp;IF(AND(NOT(ISBLANK(K630)),ISBLANK(L630)),"B","")&amp;IF(NOT(ISBLANK(M630)),"C",""),"")</f>
        <v/>
      </c>
      <c r="O630" s="144"/>
      <c r="P630" s="144"/>
      <c r="Q630" s="144"/>
    </row>
    <row r="631" spans="1:17" s="145" customFormat="1" ht="52.5" x14ac:dyDescent="0.35">
      <c r="A631" s="105" t="s">
        <v>2159</v>
      </c>
      <c r="B631" s="86"/>
      <c r="C631" s="81" t="s">
        <v>1413</v>
      </c>
      <c r="D631" s="144" t="s">
        <v>2156</v>
      </c>
      <c r="E631" s="1" t="s">
        <v>306</v>
      </c>
      <c r="F631" s="1"/>
      <c r="G631" s="56" t="s">
        <v>2160</v>
      </c>
      <c r="H631" s="144"/>
      <c r="I631" s="1"/>
      <c r="J631" s="1"/>
      <c r="K631" s="144"/>
      <c r="L631" s="144"/>
      <c r="M631" s="144"/>
      <c r="N631" s="144"/>
      <c r="O631" s="144"/>
      <c r="P631" s="144"/>
      <c r="Q631" s="3" t="s">
        <v>2157</v>
      </c>
    </row>
    <row r="632" spans="1:17" s="145" customFormat="1" ht="23.25" customHeight="1" x14ac:dyDescent="0.35">
      <c r="A632" s="105" t="s">
        <v>1460</v>
      </c>
      <c r="B632" s="86"/>
      <c r="C632" s="81" t="s">
        <v>1461</v>
      </c>
      <c r="D632" s="144" t="s">
        <v>1462</v>
      </c>
      <c r="E632" s="1" t="s">
        <v>306</v>
      </c>
      <c r="F632" s="1" t="s">
        <v>305</v>
      </c>
      <c r="G632" s="115" t="s">
        <v>2153</v>
      </c>
      <c r="H632" s="144"/>
      <c r="I632" s="1"/>
      <c r="J632" s="1"/>
      <c r="K632" s="144" t="s">
        <v>1364</v>
      </c>
      <c r="L632" s="144"/>
      <c r="M632" s="144"/>
      <c r="N632" s="144" t="str">
        <f t="shared" ref="N632" si="27">IF(NOT(ISBLANK(G632)),IF(NOT(ISBLANK(K632)),"A","")&amp;IF(AND(NOT(ISBLANK(K632)),ISBLANK(L632)),"B","")&amp;IF(NOT(ISBLANK(M632)),"C",""),"")</f>
        <v>AB</v>
      </c>
      <c r="O632" s="144"/>
      <c r="P632" s="144"/>
      <c r="Q632" s="144" t="s">
        <v>1979</v>
      </c>
    </row>
    <row r="633" spans="1:17" s="145" customFormat="1" ht="19.5" customHeight="1" x14ac:dyDescent="0.35">
      <c r="A633" s="105" t="s">
        <v>1972</v>
      </c>
      <c r="B633" s="86"/>
      <c r="C633" s="81"/>
      <c r="D633" s="144"/>
      <c r="E633" s="1" t="s">
        <v>306</v>
      </c>
      <c r="F633" s="135"/>
      <c r="G633" s="144"/>
      <c r="H633" s="144"/>
      <c r="I633" s="1"/>
      <c r="J633" s="1"/>
      <c r="K633" s="144"/>
      <c r="L633" s="144"/>
      <c r="M633" s="144"/>
      <c r="N633" s="144"/>
      <c r="O633" s="144"/>
      <c r="P633" s="144"/>
      <c r="Q633" s="144" t="s">
        <v>1980</v>
      </c>
    </row>
    <row r="634" spans="1:17" s="145" customFormat="1" x14ac:dyDescent="0.35">
      <c r="A634" s="105" t="s">
        <v>2670</v>
      </c>
      <c r="B634" s="86"/>
      <c r="C634" s="81" t="s">
        <v>1389</v>
      </c>
      <c r="D634" s="144" t="s">
        <v>1975</v>
      </c>
      <c r="E634" s="1" t="s">
        <v>306</v>
      </c>
      <c r="F634" s="1" t="s">
        <v>305</v>
      </c>
      <c r="G634" s="115" t="s">
        <v>2154</v>
      </c>
      <c r="H634" s="144"/>
      <c r="I634" s="1"/>
      <c r="J634" s="1"/>
      <c r="K634" s="144"/>
      <c r="L634" s="144"/>
      <c r="M634" s="144"/>
      <c r="N634" s="144"/>
      <c r="O634" s="144"/>
      <c r="P634" s="144"/>
      <c r="Q634" s="144"/>
    </row>
    <row r="635" spans="1:17" s="145" customFormat="1" x14ac:dyDescent="0.35">
      <c r="A635" s="105" t="s">
        <v>1974</v>
      </c>
      <c r="B635" s="86"/>
      <c r="C635" s="81"/>
      <c r="D635" s="144"/>
      <c r="E635" s="1"/>
      <c r="F635" s="1"/>
      <c r="G635" s="144"/>
      <c r="H635" s="144"/>
      <c r="I635" s="1"/>
      <c r="J635" s="1"/>
      <c r="K635" s="144"/>
      <c r="L635" s="144"/>
      <c r="M635" s="144"/>
      <c r="N635" s="144"/>
      <c r="O635" s="144"/>
      <c r="P635" s="144"/>
      <c r="Q635" s="144"/>
    </row>
    <row r="636" spans="1:17" s="145" customFormat="1" x14ac:dyDescent="0.35">
      <c r="A636" s="105" t="s">
        <v>2123</v>
      </c>
      <c r="B636" s="86"/>
      <c r="C636" s="81"/>
      <c r="D636" s="144"/>
      <c r="E636" s="1" t="s">
        <v>1</v>
      </c>
      <c r="F636" s="1"/>
      <c r="G636" s="144"/>
      <c r="H636" s="144"/>
      <c r="I636" s="1"/>
      <c r="J636" s="1"/>
      <c r="K636" s="144"/>
      <c r="L636" s="144"/>
      <c r="M636" s="144"/>
      <c r="N636" s="144"/>
      <c r="O636" s="144"/>
      <c r="P636" s="144"/>
      <c r="Q636" s="144" t="s">
        <v>2130</v>
      </c>
    </row>
    <row r="637" spans="1:17" s="145" customFormat="1" x14ac:dyDescent="0.35">
      <c r="A637" s="105" t="s">
        <v>2134</v>
      </c>
      <c r="B637" s="86"/>
      <c r="C637" s="83" t="s">
        <v>2124</v>
      </c>
      <c r="D637" s="144" t="s">
        <v>2129</v>
      </c>
      <c r="E637" s="1" t="s">
        <v>305</v>
      </c>
      <c r="F637" s="1"/>
      <c r="G637" s="144"/>
      <c r="H637" s="144"/>
      <c r="I637" s="1"/>
      <c r="J637" s="1"/>
      <c r="K637" s="144"/>
      <c r="L637" s="144"/>
      <c r="M637" s="144"/>
      <c r="N637" s="144"/>
      <c r="O637" s="144"/>
      <c r="P637" s="144"/>
      <c r="Q637" s="144" t="s">
        <v>2136</v>
      </c>
    </row>
    <row r="638" spans="1:17" s="145" customFormat="1" x14ac:dyDescent="0.35">
      <c r="A638" s="105" t="s">
        <v>2174</v>
      </c>
      <c r="B638" s="86"/>
      <c r="C638" s="81"/>
      <c r="D638" s="144" t="s">
        <v>2131</v>
      </c>
      <c r="E638" s="1" t="s">
        <v>305</v>
      </c>
      <c r="F638" s="1"/>
      <c r="G638" s="144"/>
      <c r="H638" s="144"/>
      <c r="I638" s="1"/>
      <c r="J638" s="1"/>
      <c r="K638" s="144"/>
      <c r="L638" s="144"/>
      <c r="M638" s="144"/>
      <c r="N638" s="144"/>
      <c r="O638" s="144"/>
      <c r="P638" s="144"/>
      <c r="Q638" s="144" t="s">
        <v>2132</v>
      </c>
    </row>
    <row r="639" spans="1:17" s="145" customFormat="1" x14ac:dyDescent="0.35">
      <c r="A639" s="105" t="s">
        <v>2133</v>
      </c>
      <c r="B639" s="86"/>
      <c r="C639" s="81"/>
      <c r="D639" s="144"/>
      <c r="E639" s="1"/>
      <c r="F639" s="1"/>
      <c r="G639" s="144"/>
      <c r="H639" s="144"/>
      <c r="I639" s="1"/>
      <c r="J639" s="1"/>
      <c r="K639" s="144"/>
      <c r="L639" s="144"/>
      <c r="M639" s="144"/>
      <c r="N639" s="144"/>
      <c r="O639" s="144"/>
      <c r="P639" s="144"/>
      <c r="Q639" s="144"/>
    </row>
    <row r="640" spans="1:17" s="145" customFormat="1" x14ac:dyDescent="0.35">
      <c r="A640" s="105" t="s">
        <v>2123</v>
      </c>
      <c r="B640" s="86"/>
      <c r="C640" s="81"/>
      <c r="D640" s="144"/>
      <c r="E640" s="1" t="s">
        <v>1</v>
      </c>
      <c r="F640" s="1"/>
      <c r="G640" s="144"/>
      <c r="H640" s="144"/>
      <c r="I640" s="1"/>
      <c r="J640" s="1"/>
      <c r="K640" s="144"/>
      <c r="L640" s="144"/>
      <c r="M640" s="144"/>
      <c r="N640" s="144"/>
      <c r="O640" s="144"/>
      <c r="P640" s="144"/>
      <c r="Q640" s="144"/>
    </row>
    <row r="641" spans="1:17" s="145" customFormat="1" x14ac:dyDescent="0.35">
      <c r="A641" s="105" t="s">
        <v>2671</v>
      </c>
      <c r="B641" s="86"/>
      <c r="C641" s="83"/>
      <c r="D641" s="144"/>
      <c r="E641" s="1"/>
      <c r="F641" s="1"/>
      <c r="G641" s="144"/>
      <c r="H641" s="144"/>
      <c r="I641" s="1"/>
      <c r="J641" s="1"/>
      <c r="K641" s="144"/>
      <c r="L641" s="144"/>
      <c r="M641" s="144"/>
      <c r="N641" s="144"/>
      <c r="O641" s="144"/>
      <c r="P641" s="144"/>
      <c r="Q641" s="144"/>
    </row>
    <row r="642" spans="1:17" s="145" customFormat="1" x14ac:dyDescent="0.35">
      <c r="A642" s="40"/>
      <c r="B642" s="99"/>
      <c r="C642" s="84"/>
      <c r="E642" s="135"/>
      <c r="F642" s="135"/>
      <c r="I642" s="135"/>
      <c r="J642" s="135"/>
    </row>
    <row r="643" spans="1:17" s="145" customFormat="1" x14ac:dyDescent="0.35">
      <c r="A643" s="113" t="s">
        <v>2059</v>
      </c>
      <c r="B643" s="99"/>
      <c r="C643" s="84"/>
      <c r="E643" s="135"/>
      <c r="F643" s="135"/>
      <c r="I643" s="135"/>
      <c r="J643" s="135"/>
    </row>
    <row r="644" spans="1:17" s="145" customFormat="1" x14ac:dyDescent="0.35">
      <c r="A644" s="113" t="s">
        <v>2676</v>
      </c>
      <c r="B644" s="99"/>
      <c r="C644" s="84"/>
      <c r="E644" s="135"/>
      <c r="F644" s="135"/>
      <c r="I644" s="135"/>
      <c r="J644" s="135"/>
    </row>
    <row r="645" spans="1:17" s="145" customFormat="1" x14ac:dyDescent="0.35">
      <c r="A645" s="105" t="s">
        <v>278</v>
      </c>
      <c r="B645" s="86"/>
      <c r="C645" s="144"/>
      <c r="D645" s="144"/>
      <c r="E645" s="1" t="s">
        <v>1</v>
      </c>
      <c r="F645" s="1" t="s">
        <v>306</v>
      </c>
      <c r="G645" s="144"/>
      <c r="H645" s="144"/>
      <c r="I645" s="1"/>
      <c r="J645" s="1"/>
      <c r="K645" s="144" t="s">
        <v>1364</v>
      </c>
      <c r="L645" s="144"/>
      <c r="M645" s="144"/>
      <c r="N645" s="144" t="str">
        <f t="shared" ref="N645" si="28">IF(NOT(ISBLANK(G645)),IF(NOT(ISBLANK(K645)),"A","")&amp;IF(AND(NOT(ISBLANK(K645)),ISBLANK(L645)),"B","")&amp;IF(NOT(ISBLANK(M645)),"C",""),"")</f>
        <v/>
      </c>
      <c r="O645" s="144"/>
      <c r="P645" s="144"/>
      <c r="Q645" s="144"/>
    </row>
    <row r="646" spans="1:17" s="145" customFormat="1" x14ac:dyDescent="0.35">
      <c r="A646" s="105" t="s">
        <v>2061</v>
      </c>
      <c r="B646" s="86"/>
      <c r="C646" s="144"/>
      <c r="D646" s="144"/>
      <c r="E646" s="1" t="s">
        <v>1</v>
      </c>
      <c r="F646" s="1"/>
      <c r="G646" s="144"/>
      <c r="H646" s="144"/>
      <c r="I646" s="1"/>
      <c r="J646" s="1"/>
      <c r="K646" s="144"/>
      <c r="L646" s="144"/>
      <c r="M646" s="144"/>
      <c r="N646" s="144"/>
      <c r="O646" s="144"/>
      <c r="P646" s="144"/>
      <c r="Q646" s="144"/>
    </row>
    <row r="647" spans="1:17" s="145" customFormat="1" x14ac:dyDescent="0.35">
      <c r="A647" s="105" t="s">
        <v>2062</v>
      </c>
      <c r="B647" s="86"/>
      <c r="C647" s="81" t="s">
        <v>2063</v>
      </c>
      <c r="D647" s="144" t="s">
        <v>2067</v>
      </c>
      <c r="E647" s="1" t="s">
        <v>305</v>
      </c>
      <c r="F647" s="1"/>
      <c r="G647" s="115" t="s">
        <v>2672</v>
      </c>
      <c r="H647" s="144"/>
      <c r="I647" s="1"/>
      <c r="J647" s="1"/>
      <c r="K647" s="144"/>
      <c r="L647" s="144"/>
      <c r="M647" s="144"/>
      <c r="N647" s="144"/>
      <c r="O647" s="144"/>
      <c r="P647" s="144"/>
      <c r="Q647" s="144" t="s">
        <v>2074</v>
      </c>
    </row>
    <row r="648" spans="1:17" s="145" customFormat="1" x14ac:dyDescent="0.35">
      <c r="A648" s="105" t="s">
        <v>2064</v>
      </c>
      <c r="B648" s="86"/>
      <c r="C648" s="144"/>
      <c r="D648" s="144" t="s">
        <v>2068</v>
      </c>
      <c r="E648" s="1" t="s">
        <v>306</v>
      </c>
      <c r="F648" s="1"/>
      <c r="G648" s="115" t="s">
        <v>2140</v>
      </c>
      <c r="H648" s="144"/>
      <c r="I648" s="1"/>
      <c r="J648" s="1"/>
      <c r="K648" s="144"/>
      <c r="L648" s="144"/>
      <c r="M648" s="144"/>
      <c r="N648" s="144"/>
      <c r="O648" s="144"/>
      <c r="P648" s="144"/>
      <c r="Q648" s="144"/>
    </row>
    <row r="649" spans="1:17" s="145" customFormat="1" x14ac:dyDescent="0.35">
      <c r="A649" s="105" t="s">
        <v>2666</v>
      </c>
      <c r="B649" s="86"/>
      <c r="C649" s="144"/>
      <c r="D649" s="144" t="s">
        <v>2069</v>
      </c>
      <c r="E649" s="1" t="s">
        <v>305</v>
      </c>
      <c r="F649" s="1"/>
      <c r="G649" s="115" t="s">
        <v>2141</v>
      </c>
      <c r="H649" s="144"/>
      <c r="I649" s="1"/>
      <c r="J649" s="1"/>
      <c r="K649" s="144"/>
      <c r="L649" s="144"/>
      <c r="M649" s="144"/>
      <c r="N649" s="144"/>
      <c r="O649" s="144"/>
      <c r="P649" s="144"/>
      <c r="Q649" s="144"/>
    </row>
    <row r="650" spans="1:17" s="145" customFormat="1" x14ac:dyDescent="0.35">
      <c r="A650" s="105" t="s">
        <v>2066</v>
      </c>
      <c r="B650" s="86"/>
      <c r="C650" s="144"/>
      <c r="D650" s="144"/>
      <c r="E650" s="1"/>
      <c r="F650" s="1"/>
      <c r="G650" s="144"/>
      <c r="H650" s="144"/>
      <c r="I650" s="1"/>
      <c r="J650" s="1"/>
      <c r="K650" s="144"/>
      <c r="L650" s="144"/>
      <c r="M650" s="144"/>
      <c r="N650" s="144"/>
      <c r="O650" s="144"/>
      <c r="P650" s="144"/>
      <c r="Q650" s="144"/>
    </row>
    <row r="651" spans="1:17" s="145" customFormat="1" ht="26.25" customHeight="1" x14ac:dyDescent="0.35">
      <c r="A651" s="105" t="s">
        <v>279</v>
      </c>
      <c r="B651" s="86"/>
      <c r="C651" s="81" t="s">
        <v>1414</v>
      </c>
      <c r="D651" s="144" t="s">
        <v>280</v>
      </c>
      <c r="E651" s="1" t="s">
        <v>306</v>
      </c>
      <c r="F651" s="1" t="s">
        <v>305</v>
      </c>
      <c r="G651" s="144" t="s">
        <v>2142</v>
      </c>
      <c r="H651" s="144"/>
      <c r="I651" s="1"/>
      <c r="J651" s="1"/>
      <c r="K651" s="144" t="s">
        <v>1364</v>
      </c>
      <c r="L651" s="144"/>
      <c r="M651" s="144"/>
      <c r="N651" s="144" t="str">
        <f t="shared" ref="N651" si="29">IF(NOT(ISBLANK(G651)),IF(NOT(ISBLANK(K651)),"A","")&amp;IF(AND(NOT(ISBLANK(K651)),ISBLANK(L651)),"B","")&amp;IF(NOT(ISBLANK(M651)),"C",""),"")</f>
        <v>AB</v>
      </c>
      <c r="O651" s="144"/>
      <c r="P651" s="144"/>
      <c r="Q651" s="144" t="s">
        <v>1992</v>
      </c>
    </row>
    <row r="652" spans="1:17" s="145" customFormat="1" x14ac:dyDescent="0.35">
      <c r="A652" s="105" t="s">
        <v>2070</v>
      </c>
      <c r="B652" s="93"/>
      <c r="C652" s="81" t="s">
        <v>1959</v>
      </c>
      <c r="D652" s="43" t="s">
        <v>1960</v>
      </c>
      <c r="E652" s="42" t="s">
        <v>306</v>
      </c>
      <c r="F652" s="42"/>
      <c r="G652" s="115" t="s">
        <v>2143</v>
      </c>
      <c r="H652" s="43"/>
      <c r="I652" s="42"/>
      <c r="J652" s="42"/>
      <c r="K652" s="43"/>
      <c r="L652" s="43"/>
      <c r="M652" s="43"/>
      <c r="N652" s="144"/>
      <c r="O652" s="144"/>
      <c r="P652" s="144"/>
      <c r="Q652" s="144" t="s">
        <v>2075</v>
      </c>
    </row>
    <row r="653" spans="1:17" s="145" customFormat="1" ht="15.75" customHeight="1" x14ac:dyDescent="0.35">
      <c r="A653" s="105" t="s">
        <v>2076</v>
      </c>
      <c r="B653" s="93"/>
      <c r="C653" s="81"/>
      <c r="D653" s="43"/>
      <c r="E653" s="42" t="s">
        <v>1</v>
      </c>
      <c r="F653" s="42"/>
      <c r="G653" s="43"/>
      <c r="H653" s="43"/>
      <c r="I653" s="42"/>
      <c r="J653" s="42"/>
      <c r="K653" s="43"/>
      <c r="L653" s="43"/>
      <c r="M653" s="43"/>
      <c r="N653" s="144"/>
      <c r="O653" s="144"/>
      <c r="P653" s="144"/>
      <c r="Q653" s="144"/>
    </row>
    <row r="654" spans="1:17" s="145" customFormat="1" x14ac:dyDescent="0.35">
      <c r="A654" s="105" t="s">
        <v>2507</v>
      </c>
      <c r="B654" s="86"/>
      <c r="C654" s="81" t="s">
        <v>2078</v>
      </c>
      <c r="D654" s="43" t="s">
        <v>2082</v>
      </c>
      <c r="E654" s="1" t="s">
        <v>305</v>
      </c>
      <c r="F654" s="1"/>
      <c r="G654" s="115" t="s">
        <v>2144</v>
      </c>
      <c r="H654" s="43"/>
      <c r="I654" s="1"/>
      <c r="J654" s="1"/>
      <c r="K654" s="144"/>
      <c r="L654" s="144"/>
      <c r="M654" s="144"/>
      <c r="N654" s="144"/>
      <c r="O654" s="144"/>
      <c r="P654" s="144"/>
      <c r="Q654" s="144" t="s">
        <v>2079</v>
      </c>
    </row>
    <row r="655" spans="1:17" s="145" customFormat="1" x14ac:dyDescent="0.35">
      <c r="A655" s="105" t="s">
        <v>2080</v>
      </c>
      <c r="B655" s="86"/>
      <c r="C655" s="81" t="s">
        <v>1377</v>
      </c>
      <c r="D655" s="43" t="s">
        <v>2083</v>
      </c>
      <c r="E655" s="1" t="s">
        <v>305</v>
      </c>
      <c r="F655" s="1"/>
      <c r="G655" s="115" t="s">
        <v>2145</v>
      </c>
      <c r="H655" s="43"/>
      <c r="I655" s="1"/>
      <c r="J655" s="1"/>
      <c r="K655" s="144"/>
      <c r="L655" s="144"/>
      <c r="M655" s="144"/>
      <c r="N655" s="144"/>
      <c r="O655" s="144"/>
      <c r="P655" s="144"/>
      <c r="Q655" s="144" t="s">
        <v>2081</v>
      </c>
    </row>
    <row r="656" spans="1:17" s="145" customFormat="1" x14ac:dyDescent="0.35">
      <c r="A656" s="105" t="s">
        <v>2084</v>
      </c>
      <c r="B656" s="86"/>
      <c r="C656" s="110"/>
      <c r="D656" s="43"/>
      <c r="E656" s="1" t="s">
        <v>1</v>
      </c>
      <c r="F656" s="1"/>
      <c r="G656" s="43"/>
      <c r="H656" s="43"/>
      <c r="I656" s="1"/>
      <c r="J656" s="1"/>
      <c r="K656" s="144"/>
      <c r="L656" s="144"/>
      <c r="M656" s="144"/>
      <c r="N656" s="144"/>
      <c r="O656" s="144"/>
      <c r="P656" s="144"/>
      <c r="Q656" s="144"/>
    </row>
    <row r="657" spans="1:17" s="145" customFormat="1" x14ac:dyDescent="0.35">
      <c r="A657" s="105" t="s">
        <v>2673</v>
      </c>
      <c r="B657" s="86"/>
      <c r="C657" s="110"/>
      <c r="D657" s="43" t="s">
        <v>2086</v>
      </c>
      <c r="E657" s="1" t="s">
        <v>305</v>
      </c>
      <c r="F657" s="1"/>
      <c r="G657" s="115" t="s">
        <v>2146</v>
      </c>
      <c r="H657" s="43"/>
      <c r="I657" s="1"/>
      <c r="J657" s="1"/>
      <c r="K657" s="144"/>
      <c r="L657" s="144"/>
      <c r="M657" s="144"/>
      <c r="N657" s="144"/>
      <c r="O657" s="144"/>
      <c r="P657" s="144"/>
      <c r="Q657" s="144"/>
    </row>
    <row r="658" spans="1:17" s="145" customFormat="1" x14ac:dyDescent="0.35">
      <c r="A658" s="105" t="s">
        <v>2477</v>
      </c>
      <c r="B658" s="86"/>
      <c r="C658" s="81" t="s">
        <v>1378</v>
      </c>
      <c r="D658" s="43" t="s">
        <v>2088</v>
      </c>
      <c r="E658" s="1" t="s">
        <v>305</v>
      </c>
      <c r="F658" s="1"/>
      <c r="G658" s="115" t="s">
        <v>2147</v>
      </c>
      <c r="H658" s="43"/>
      <c r="I658" s="1"/>
      <c r="J658" s="1"/>
      <c r="K658" s="144"/>
      <c r="L658" s="144"/>
      <c r="M658" s="144"/>
      <c r="N658" s="144"/>
      <c r="O658" s="144"/>
      <c r="P658" s="144"/>
      <c r="Q658" s="144" t="s">
        <v>2118</v>
      </c>
    </row>
    <row r="659" spans="1:17" s="145" customFormat="1" x14ac:dyDescent="0.35">
      <c r="A659" s="105" t="s">
        <v>2089</v>
      </c>
      <c r="B659" s="86"/>
      <c r="C659" s="110"/>
      <c r="D659" s="43"/>
      <c r="E659" s="1"/>
      <c r="F659" s="1"/>
      <c r="G659" s="43"/>
      <c r="H659" s="43"/>
      <c r="I659" s="1"/>
      <c r="J659" s="1"/>
      <c r="K659" s="144"/>
      <c r="L659" s="144"/>
      <c r="M659" s="144"/>
      <c r="N659" s="144"/>
      <c r="O659" s="144"/>
      <c r="P659" s="144"/>
      <c r="Q659" s="144"/>
    </row>
    <row r="660" spans="1:17" s="145" customFormat="1" x14ac:dyDescent="0.35">
      <c r="A660" s="105" t="s">
        <v>2084</v>
      </c>
      <c r="B660" s="86"/>
      <c r="C660" s="110"/>
      <c r="D660" s="43"/>
      <c r="E660" s="1" t="s">
        <v>1</v>
      </c>
      <c r="F660" s="1"/>
      <c r="G660" s="43"/>
      <c r="H660" s="43"/>
      <c r="I660" s="1"/>
      <c r="J660" s="1"/>
      <c r="K660" s="144"/>
      <c r="L660" s="144"/>
      <c r="M660" s="144"/>
      <c r="N660" s="144"/>
      <c r="O660" s="144"/>
      <c r="P660" s="144"/>
      <c r="Q660" s="144"/>
    </row>
    <row r="661" spans="1:17" s="145" customFormat="1" x14ac:dyDescent="0.35">
      <c r="A661" s="105" t="s">
        <v>2122</v>
      </c>
      <c r="B661" s="86"/>
      <c r="C661" s="110"/>
      <c r="D661" s="43" t="s">
        <v>2086</v>
      </c>
      <c r="E661" s="1" t="s">
        <v>305</v>
      </c>
      <c r="F661" s="1"/>
      <c r="G661" s="115" t="s">
        <v>2146</v>
      </c>
      <c r="H661" s="43"/>
      <c r="I661" s="1"/>
      <c r="J661" s="1"/>
      <c r="K661" s="144"/>
      <c r="L661" s="144"/>
      <c r="M661" s="144"/>
      <c r="N661" s="144"/>
      <c r="O661" s="144"/>
      <c r="P661" s="144"/>
      <c r="Q661" s="144"/>
    </row>
    <row r="662" spans="1:17" s="145" customFormat="1" x14ac:dyDescent="0.35">
      <c r="A662" s="105" t="s">
        <v>2095</v>
      </c>
      <c r="B662" s="86"/>
      <c r="C662" s="81" t="s">
        <v>1378</v>
      </c>
      <c r="D662" s="43" t="s">
        <v>2088</v>
      </c>
      <c r="E662" s="1" t="s">
        <v>305</v>
      </c>
      <c r="F662" s="1"/>
      <c r="G662" s="115" t="s">
        <v>2147</v>
      </c>
      <c r="H662" s="43"/>
      <c r="I662" s="1"/>
      <c r="J662" s="1"/>
      <c r="K662" s="144"/>
      <c r="L662" s="144"/>
      <c r="M662" s="144"/>
      <c r="N662" s="144"/>
      <c r="O662" s="144"/>
      <c r="P662" s="144"/>
      <c r="Q662" s="144" t="s">
        <v>2119</v>
      </c>
    </row>
    <row r="663" spans="1:17" s="145" customFormat="1" x14ac:dyDescent="0.35">
      <c r="A663" s="105" t="s">
        <v>2089</v>
      </c>
      <c r="B663" s="86"/>
      <c r="C663" s="110"/>
      <c r="D663" s="43"/>
      <c r="E663" s="1"/>
      <c r="F663" s="1"/>
      <c r="G663" s="43"/>
      <c r="H663" s="43"/>
      <c r="I663" s="1"/>
      <c r="J663" s="1"/>
      <c r="K663" s="144"/>
      <c r="L663" s="144"/>
      <c r="M663" s="144"/>
      <c r="N663" s="144"/>
      <c r="O663" s="144"/>
      <c r="P663" s="144"/>
      <c r="Q663" s="144"/>
    </row>
    <row r="664" spans="1:17" s="145" customFormat="1" x14ac:dyDescent="0.35">
      <c r="A664" s="105" t="s">
        <v>2090</v>
      </c>
      <c r="B664" s="86"/>
      <c r="C664" s="110"/>
      <c r="D664" s="43"/>
      <c r="E664" s="1"/>
      <c r="F664" s="1"/>
      <c r="G664" s="43"/>
      <c r="H664" s="43"/>
      <c r="I664" s="1"/>
      <c r="J664" s="1"/>
      <c r="K664" s="144"/>
      <c r="L664" s="144"/>
      <c r="M664" s="144"/>
      <c r="N664" s="144"/>
      <c r="O664" s="144"/>
      <c r="P664" s="144"/>
      <c r="Q664" s="144"/>
    </row>
    <row r="665" spans="1:17" s="145" customFormat="1" ht="26.25" customHeight="1" x14ac:dyDescent="0.35">
      <c r="A665" s="105" t="s">
        <v>2099</v>
      </c>
      <c r="B665" s="86"/>
      <c r="C665" s="144"/>
      <c r="D665" s="144" t="s">
        <v>286</v>
      </c>
      <c r="E665" s="1" t="s">
        <v>306</v>
      </c>
      <c r="F665" s="1"/>
      <c r="G665" s="115" t="s">
        <v>2148</v>
      </c>
      <c r="H665" s="144"/>
      <c r="I665" s="1" t="s">
        <v>306</v>
      </c>
      <c r="J665" s="1" t="s">
        <v>1555</v>
      </c>
      <c r="K665" s="144" t="s">
        <v>1364</v>
      </c>
      <c r="L665" s="144"/>
      <c r="M665" s="144"/>
      <c r="N665" s="144" t="str">
        <f t="shared" ref="N665:N666" si="30">IF(NOT(ISBLANK(G665)),IF(NOT(ISBLANK(K665)),"A","")&amp;IF(AND(NOT(ISBLANK(K665)),ISBLANK(L665)),"B","")&amp;IF(NOT(ISBLANK(M665)),"C",""),"")</f>
        <v>AB</v>
      </c>
      <c r="O665" s="144">
        <v>4</v>
      </c>
      <c r="P665" s="144" t="s">
        <v>1659</v>
      </c>
      <c r="Q665" s="144" t="s">
        <v>2018</v>
      </c>
    </row>
    <row r="666" spans="1:17" s="145" customFormat="1" x14ac:dyDescent="0.35">
      <c r="A666" s="105" t="s">
        <v>287</v>
      </c>
      <c r="B666" s="86"/>
      <c r="C666" s="144"/>
      <c r="D666" s="144"/>
      <c r="E666" s="1" t="s">
        <v>1</v>
      </c>
      <c r="F666" s="1" t="s">
        <v>305</v>
      </c>
      <c r="G666" s="144"/>
      <c r="H666" s="144"/>
      <c r="I666" s="1"/>
      <c r="J666" s="1"/>
      <c r="K666" s="144" t="s">
        <v>1364</v>
      </c>
      <c r="L666" s="144"/>
      <c r="M666" s="144"/>
      <c r="N666" s="144" t="str">
        <f t="shared" si="30"/>
        <v/>
      </c>
      <c r="O666" s="144"/>
      <c r="P666" s="144"/>
      <c r="Q666" s="144"/>
    </row>
    <row r="667" spans="1:17" s="145" customFormat="1" x14ac:dyDescent="0.35">
      <c r="A667" s="105" t="s">
        <v>1886</v>
      </c>
      <c r="B667" s="93"/>
      <c r="C667" s="83" t="s">
        <v>1887</v>
      </c>
      <c r="D667" s="43" t="s">
        <v>289</v>
      </c>
      <c r="E667" s="42" t="s">
        <v>306</v>
      </c>
      <c r="F667" s="42"/>
      <c r="G667" s="115" t="s">
        <v>2149</v>
      </c>
      <c r="I667" s="42"/>
      <c r="J667" s="42"/>
      <c r="K667" s="43" t="s">
        <v>1364</v>
      </c>
      <c r="L667" s="43"/>
      <c r="M667" s="43"/>
      <c r="N667" s="144" t="s">
        <v>1888</v>
      </c>
      <c r="O667" s="144">
        <v>4</v>
      </c>
      <c r="P667" s="144" t="s">
        <v>1659</v>
      </c>
      <c r="Q667" s="144"/>
    </row>
    <row r="668" spans="1:17" s="145" customFormat="1" ht="24" customHeight="1" x14ac:dyDescent="0.35">
      <c r="A668" s="105" t="s">
        <v>2667</v>
      </c>
      <c r="B668" s="93"/>
      <c r="C668" s="83" t="s">
        <v>1415</v>
      </c>
      <c r="D668" s="43" t="s">
        <v>288</v>
      </c>
      <c r="E668" s="42" t="s">
        <v>306</v>
      </c>
      <c r="F668" s="42" t="s">
        <v>305</v>
      </c>
      <c r="G668" s="115" t="s">
        <v>2150</v>
      </c>
      <c r="H668" s="43"/>
      <c r="I668" s="42" t="s">
        <v>306</v>
      </c>
      <c r="J668" s="42"/>
      <c r="K668" s="43" t="s">
        <v>1364</v>
      </c>
      <c r="L668" s="43"/>
      <c r="M668" s="43"/>
      <c r="N668" s="144" t="str">
        <f>IF(NOT(ISBLANK(G667)),IF(NOT(ISBLANK(K668)),"A","")&amp;IF(AND(NOT(ISBLANK(K668)),ISBLANK(L668)),"B","")&amp;IF(NOT(ISBLANK(M668)),"C",""),"")</f>
        <v>AB</v>
      </c>
      <c r="O668" s="144">
        <v>4</v>
      </c>
      <c r="P668" s="144" t="s">
        <v>1659</v>
      </c>
      <c r="Q668" s="144"/>
    </row>
    <row r="669" spans="1:17" s="145" customFormat="1" ht="24" customHeight="1" x14ac:dyDescent="0.35">
      <c r="A669" s="105" t="s">
        <v>2668</v>
      </c>
      <c r="B669" s="93"/>
      <c r="C669" s="43"/>
      <c r="D669" s="42" t="s">
        <v>1584</v>
      </c>
      <c r="E669" s="42" t="s">
        <v>305</v>
      </c>
      <c r="F669" s="42" t="s">
        <v>305</v>
      </c>
      <c r="G669" s="115" t="s">
        <v>2151</v>
      </c>
      <c r="H669" s="43"/>
      <c r="I669" s="42"/>
      <c r="J669" s="57"/>
      <c r="K669" s="43" t="s">
        <v>1364</v>
      </c>
      <c r="L669" s="43"/>
      <c r="M669" s="43"/>
      <c r="N669" s="144" t="str">
        <f t="shared" ref="N669" si="31">IF(NOT(ISBLANK(G669)),IF(NOT(ISBLANK(K669)),"A","")&amp;IF(AND(NOT(ISBLANK(K669)),ISBLANK(L669)),"B","")&amp;IF(NOT(ISBLANK(M669)),"C",""),"")</f>
        <v>AB</v>
      </c>
      <c r="O669" s="43"/>
      <c r="P669" s="43"/>
      <c r="Q669" s="42" t="s">
        <v>1583</v>
      </c>
    </row>
    <row r="670" spans="1:17" s="145" customFormat="1" x14ac:dyDescent="0.35">
      <c r="A670" s="105" t="s">
        <v>2669</v>
      </c>
      <c r="B670" s="86"/>
      <c r="C670" s="144"/>
      <c r="D670" s="144" t="s">
        <v>2155</v>
      </c>
      <c r="E670" s="1" t="s">
        <v>306</v>
      </c>
      <c r="F670" s="1" t="s">
        <v>305</v>
      </c>
      <c r="G670" s="115" t="s">
        <v>2152</v>
      </c>
      <c r="H670" s="144" t="s">
        <v>1650</v>
      </c>
      <c r="I670" s="1" t="s">
        <v>306</v>
      </c>
      <c r="J670" s="1" t="s">
        <v>1555</v>
      </c>
      <c r="K670" s="144" t="s">
        <v>1364</v>
      </c>
      <c r="L670" s="144"/>
      <c r="M670" s="144"/>
      <c r="N670" s="144" t="str">
        <f>IF(NOT(ISBLANK(G670)),IF(NOT(ISBLANK(K670)),"A","")&amp;IF(AND(NOT(ISBLANK(K670)),ISBLANK(L670)),"B","")&amp;IF(NOT(ISBLANK(M670)),"C",""),"")</f>
        <v>AB</v>
      </c>
      <c r="O670" s="144">
        <v>4</v>
      </c>
      <c r="P670" s="144" t="s">
        <v>1659</v>
      </c>
      <c r="Q670" s="144"/>
    </row>
    <row r="671" spans="1:17" s="145" customFormat="1" x14ac:dyDescent="0.35">
      <c r="A671" s="105" t="s">
        <v>290</v>
      </c>
      <c r="B671" s="86"/>
      <c r="C671" s="144"/>
      <c r="D671" s="144"/>
      <c r="E671" s="1"/>
      <c r="F671" s="1"/>
      <c r="G671" s="144"/>
      <c r="H671" s="144"/>
      <c r="I671" s="1"/>
      <c r="J671" s="1"/>
      <c r="K671" s="144" t="s">
        <v>1364</v>
      </c>
      <c r="L671" s="144"/>
      <c r="M671" s="144"/>
      <c r="N671" s="144" t="str">
        <f t="shared" ref="N671" si="32">IF(NOT(ISBLANK(G671)),IF(NOT(ISBLANK(K671)),"A","")&amp;IF(AND(NOT(ISBLANK(K671)),ISBLANK(L671)),"B","")&amp;IF(NOT(ISBLANK(M671)),"C",""),"")</f>
        <v/>
      </c>
      <c r="O671" s="144"/>
      <c r="P671" s="144"/>
      <c r="Q671" s="144"/>
    </row>
    <row r="672" spans="1:17" s="145" customFormat="1" ht="52.5" x14ac:dyDescent="0.35">
      <c r="A672" s="105" t="s">
        <v>2159</v>
      </c>
      <c r="B672" s="86"/>
      <c r="C672" s="81" t="s">
        <v>1413</v>
      </c>
      <c r="D672" s="144" t="s">
        <v>2156</v>
      </c>
      <c r="E672" s="1" t="s">
        <v>306</v>
      </c>
      <c r="F672" s="1"/>
      <c r="G672" s="56" t="s">
        <v>2160</v>
      </c>
      <c r="H672" s="144"/>
      <c r="I672" s="1"/>
      <c r="J672" s="1"/>
      <c r="K672" s="144"/>
      <c r="L672" s="144"/>
      <c r="M672" s="144"/>
      <c r="N672" s="144"/>
      <c r="O672" s="144"/>
      <c r="P672" s="144"/>
      <c r="Q672" s="3" t="s">
        <v>2157</v>
      </c>
    </row>
    <row r="673" spans="1:17" s="145" customFormat="1" ht="23.25" customHeight="1" x14ac:dyDescent="0.35">
      <c r="A673" s="105" t="s">
        <v>1460</v>
      </c>
      <c r="B673" s="86"/>
      <c r="C673" s="81" t="s">
        <v>1461</v>
      </c>
      <c r="D673" s="144" t="s">
        <v>1462</v>
      </c>
      <c r="E673" s="1" t="s">
        <v>306</v>
      </c>
      <c r="F673" s="1" t="s">
        <v>305</v>
      </c>
      <c r="G673" s="115" t="s">
        <v>2153</v>
      </c>
      <c r="H673" s="144"/>
      <c r="I673" s="1"/>
      <c r="J673" s="1"/>
      <c r="K673" s="144" t="s">
        <v>1364</v>
      </c>
      <c r="L673" s="144"/>
      <c r="M673" s="144"/>
      <c r="N673" s="144" t="str">
        <f t="shared" ref="N673" si="33">IF(NOT(ISBLANK(G673)),IF(NOT(ISBLANK(K673)),"A","")&amp;IF(AND(NOT(ISBLANK(K673)),ISBLANK(L673)),"B","")&amp;IF(NOT(ISBLANK(M673)),"C",""),"")</f>
        <v>AB</v>
      </c>
      <c r="O673" s="144"/>
      <c r="P673" s="144"/>
      <c r="Q673" s="144" t="s">
        <v>1979</v>
      </c>
    </row>
    <row r="674" spans="1:17" s="145" customFormat="1" ht="19.5" customHeight="1" x14ac:dyDescent="0.35">
      <c r="A674" s="105" t="s">
        <v>1972</v>
      </c>
      <c r="B674" s="86"/>
      <c r="C674" s="81"/>
      <c r="D674" s="144"/>
      <c r="E674" s="1" t="s">
        <v>306</v>
      </c>
      <c r="F674" s="135"/>
      <c r="G674" s="144"/>
      <c r="H674" s="144"/>
      <c r="I674" s="1"/>
      <c r="J674" s="1"/>
      <c r="K674" s="144"/>
      <c r="L674" s="144"/>
      <c r="M674" s="144"/>
      <c r="N674" s="144"/>
      <c r="O674" s="144"/>
      <c r="P674" s="144"/>
      <c r="Q674" s="144" t="s">
        <v>1980</v>
      </c>
    </row>
    <row r="675" spans="1:17" s="145" customFormat="1" x14ac:dyDescent="0.35">
      <c r="A675" s="105" t="s">
        <v>2670</v>
      </c>
      <c r="B675" s="86"/>
      <c r="C675" s="81" t="s">
        <v>1389</v>
      </c>
      <c r="D675" s="144" t="s">
        <v>1975</v>
      </c>
      <c r="E675" s="1" t="s">
        <v>306</v>
      </c>
      <c r="F675" s="1" t="s">
        <v>305</v>
      </c>
      <c r="G675" s="115" t="s">
        <v>2154</v>
      </c>
      <c r="H675" s="144"/>
      <c r="I675" s="1"/>
      <c r="J675" s="1"/>
      <c r="K675" s="144"/>
      <c r="L675" s="144"/>
      <c r="M675" s="144"/>
      <c r="N675" s="144"/>
      <c r="O675" s="144"/>
      <c r="P675" s="144"/>
      <c r="Q675" s="144"/>
    </row>
    <row r="676" spans="1:17" s="145" customFormat="1" x14ac:dyDescent="0.35">
      <c r="A676" s="105" t="s">
        <v>1974</v>
      </c>
      <c r="B676" s="86"/>
      <c r="C676" s="81"/>
      <c r="D676" s="144"/>
      <c r="E676" s="1"/>
      <c r="F676" s="1"/>
      <c r="G676" s="144"/>
      <c r="H676" s="144"/>
      <c r="I676" s="1"/>
      <c r="J676" s="1"/>
      <c r="K676" s="144"/>
      <c r="L676" s="144"/>
      <c r="M676" s="144"/>
      <c r="N676" s="144"/>
      <c r="O676" s="144"/>
      <c r="P676" s="144"/>
      <c r="Q676" s="144"/>
    </row>
    <row r="677" spans="1:17" s="145" customFormat="1" x14ac:dyDescent="0.35">
      <c r="A677" s="105" t="s">
        <v>2123</v>
      </c>
      <c r="B677" s="86"/>
      <c r="C677" s="81"/>
      <c r="D677" s="144"/>
      <c r="E677" s="1" t="s">
        <v>1</v>
      </c>
      <c r="F677" s="1"/>
      <c r="G677" s="144"/>
      <c r="H677" s="144"/>
      <c r="I677" s="1"/>
      <c r="J677" s="1"/>
      <c r="K677" s="144"/>
      <c r="L677" s="144"/>
      <c r="M677" s="144"/>
      <c r="N677" s="144"/>
      <c r="O677" s="144"/>
      <c r="P677" s="144"/>
      <c r="Q677" s="144" t="s">
        <v>2130</v>
      </c>
    </row>
    <row r="678" spans="1:17" s="145" customFormat="1" x14ac:dyDescent="0.35">
      <c r="A678" s="105" t="s">
        <v>2134</v>
      </c>
      <c r="B678" s="86"/>
      <c r="C678" s="83" t="s">
        <v>2124</v>
      </c>
      <c r="D678" s="144" t="s">
        <v>2129</v>
      </c>
      <c r="E678" s="1" t="s">
        <v>305</v>
      </c>
      <c r="F678" s="1"/>
      <c r="G678" s="144"/>
      <c r="H678" s="144"/>
      <c r="I678" s="1"/>
      <c r="J678" s="1"/>
      <c r="K678" s="144"/>
      <c r="L678" s="144"/>
      <c r="M678" s="144"/>
      <c r="N678" s="144"/>
      <c r="O678" s="144"/>
      <c r="P678" s="144"/>
      <c r="Q678" s="144" t="s">
        <v>2136</v>
      </c>
    </row>
    <row r="679" spans="1:17" s="145" customFormat="1" x14ac:dyDescent="0.35">
      <c r="A679" s="105" t="s">
        <v>2174</v>
      </c>
      <c r="B679" s="86"/>
      <c r="C679" s="81"/>
      <c r="D679" s="144" t="s">
        <v>2131</v>
      </c>
      <c r="E679" s="1" t="s">
        <v>305</v>
      </c>
      <c r="F679" s="1"/>
      <c r="G679" s="144"/>
      <c r="H679" s="144"/>
      <c r="I679" s="1"/>
      <c r="J679" s="1"/>
      <c r="K679" s="144"/>
      <c r="L679" s="144"/>
      <c r="M679" s="144"/>
      <c r="N679" s="144"/>
      <c r="O679" s="144"/>
      <c r="P679" s="144"/>
      <c r="Q679" s="144" t="s">
        <v>2132</v>
      </c>
    </row>
    <row r="680" spans="1:17" s="145" customFormat="1" x14ac:dyDescent="0.35">
      <c r="A680" s="105" t="s">
        <v>2133</v>
      </c>
      <c r="B680" s="86"/>
      <c r="C680" s="81"/>
      <c r="D680" s="144"/>
      <c r="E680" s="1"/>
      <c r="F680" s="1"/>
      <c r="G680" s="144"/>
      <c r="H680" s="144"/>
      <c r="I680" s="1"/>
      <c r="J680" s="1"/>
      <c r="K680" s="144"/>
      <c r="L680" s="144"/>
      <c r="M680" s="144"/>
      <c r="N680" s="144"/>
      <c r="O680" s="144"/>
      <c r="P680" s="144"/>
      <c r="Q680" s="144"/>
    </row>
    <row r="681" spans="1:17" s="145" customFormat="1" x14ac:dyDescent="0.35">
      <c r="A681" s="105" t="s">
        <v>2123</v>
      </c>
      <c r="B681" s="86"/>
      <c r="C681" s="81"/>
      <c r="D681" s="144"/>
      <c r="E681" s="1" t="s">
        <v>1</v>
      </c>
      <c r="F681" s="1"/>
      <c r="G681" s="144"/>
      <c r="H681" s="144"/>
      <c r="I681" s="1"/>
      <c r="J681" s="1"/>
      <c r="K681" s="144"/>
      <c r="L681" s="144"/>
      <c r="M681" s="144"/>
      <c r="N681" s="144"/>
      <c r="O681" s="144"/>
      <c r="P681" s="144"/>
      <c r="Q681" s="144"/>
    </row>
    <row r="682" spans="1:17" s="145" customFormat="1" x14ac:dyDescent="0.35">
      <c r="A682" s="105" t="s">
        <v>2671</v>
      </c>
      <c r="B682" s="86"/>
      <c r="C682" s="83"/>
      <c r="D682" s="144"/>
      <c r="E682" s="1"/>
      <c r="F682" s="1"/>
      <c r="G682" s="144"/>
      <c r="H682" s="144"/>
      <c r="I682" s="1"/>
      <c r="J682" s="1"/>
      <c r="K682" s="144"/>
      <c r="L682" s="144"/>
      <c r="M682" s="144"/>
      <c r="N682" s="144"/>
      <c r="O682" s="144"/>
      <c r="P682" s="144"/>
      <c r="Q682" s="144"/>
    </row>
    <row r="683" spans="1:17" s="145" customFormat="1" x14ac:dyDescent="0.35">
      <c r="A683" s="40"/>
      <c r="B683" s="99"/>
      <c r="C683" s="84"/>
      <c r="E683" s="135"/>
      <c r="F683" s="135"/>
      <c r="I683" s="135"/>
      <c r="J683" s="135"/>
    </row>
    <row r="684" spans="1:17" s="145" customFormat="1" x14ac:dyDescent="0.35">
      <c r="A684" s="113" t="s">
        <v>2674</v>
      </c>
      <c r="B684" s="99"/>
      <c r="C684" s="84"/>
      <c r="E684" s="135"/>
      <c r="F684" s="135"/>
      <c r="I684" s="135"/>
      <c r="J684" s="135"/>
    </row>
    <row r="685" spans="1:17" s="145" customFormat="1" x14ac:dyDescent="0.35">
      <c r="A685" s="113" t="s">
        <v>2675</v>
      </c>
      <c r="B685" s="99"/>
      <c r="C685" s="84"/>
      <c r="E685" s="135"/>
      <c r="F685" s="135"/>
      <c r="I685" s="135"/>
      <c r="J685" s="135"/>
    </row>
    <row r="686" spans="1:17" s="145" customFormat="1" x14ac:dyDescent="0.35">
      <c r="A686" s="105" t="s">
        <v>278</v>
      </c>
      <c r="B686" s="86"/>
      <c r="C686" s="144"/>
      <c r="D686" s="144"/>
      <c r="E686" s="1" t="s">
        <v>1</v>
      </c>
      <c r="F686" s="1" t="s">
        <v>306</v>
      </c>
      <c r="G686" s="144"/>
      <c r="H686" s="144"/>
      <c r="I686" s="1"/>
      <c r="J686" s="1"/>
      <c r="K686" s="144" t="s">
        <v>1364</v>
      </c>
      <c r="L686" s="144"/>
      <c r="M686" s="144"/>
      <c r="N686" s="144" t="str">
        <f t="shared" ref="N686" si="34">IF(NOT(ISBLANK(G686)),IF(NOT(ISBLANK(K686)),"A","")&amp;IF(AND(NOT(ISBLANK(K686)),ISBLANK(L686)),"B","")&amp;IF(NOT(ISBLANK(M686)),"C",""),"")</f>
        <v/>
      </c>
      <c r="O686" s="144"/>
      <c r="P686" s="144"/>
      <c r="Q686" s="144"/>
    </row>
    <row r="687" spans="1:17" s="145" customFormat="1" x14ac:dyDescent="0.35">
      <c r="A687" s="105" t="s">
        <v>2061</v>
      </c>
      <c r="B687" s="86"/>
      <c r="C687" s="144"/>
      <c r="D687" s="144"/>
      <c r="E687" s="1" t="s">
        <v>1</v>
      </c>
      <c r="F687" s="1"/>
      <c r="G687" s="144"/>
      <c r="H687" s="144"/>
      <c r="I687" s="1"/>
      <c r="J687" s="1"/>
      <c r="K687" s="144"/>
      <c r="L687" s="144"/>
      <c r="M687" s="144"/>
      <c r="N687" s="144"/>
      <c r="O687" s="144"/>
      <c r="P687" s="144"/>
      <c r="Q687" s="144"/>
    </row>
    <row r="688" spans="1:17" s="145" customFormat="1" x14ac:dyDescent="0.35">
      <c r="A688" s="105" t="s">
        <v>2062</v>
      </c>
      <c r="B688" s="86"/>
      <c r="C688" s="81" t="s">
        <v>2063</v>
      </c>
      <c r="D688" s="144" t="s">
        <v>2067</v>
      </c>
      <c r="E688" s="1" t="s">
        <v>305</v>
      </c>
      <c r="F688" s="1"/>
      <c r="G688" s="115" t="s">
        <v>2672</v>
      </c>
      <c r="H688" s="144"/>
      <c r="I688" s="1"/>
      <c r="J688" s="1"/>
      <c r="K688" s="144"/>
      <c r="L688" s="144"/>
      <c r="M688" s="144"/>
      <c r="N688" s="144"/>
      <c r="O688" s="144"/>
      <c r="P688" s="144"/>
      <c r="Q688" s="144" t="s">
        <v>2074</v>
      </c>
    </row>
    <row r="689" spans="1:17" s="145" customFormat="1" x14ac:dyDescent="0.35">
      <c r="A689" s="105" t="s">
        <v>2678</v>
      </c>
      <c r="B689" s="86"/>
      <c r="C689" s="144"/>
      <c r="D689" s="144" t="s">
        <v>2068</v>
      </c>
      <c r="E689" s="1" t="s">
        <v>306</v>
      </c>
      <c r="F689" s="1"/>
      <c r="G689" s="115" t="s">
        <v>2140</v>
      </c>
      <c r="H689" s="144"/>
      <c r="I689" s="1"/>
      <c r="J689" s="1"/>
      <c r="K689" s="144"/>
      <c r="L689" s="144"/>
      <c r="M689" s="144"/>
      <c r="N689" s="144"/>
      <c r="O689" s="144"/>
      <c r="P689" s="144"/>
      <c r="Q689" s="144"/>
    </row>
    <row r="690" spans="1:17" s="145" customFormat="1" x14ac:dyDescent="0.35">
      <c r="A690" s="105" t="s">
        <v>2666</v>
      </c>
      <c r="B690" s="86"/>
      <c r="C690" s="144"/>
      <c r="D690" s="144" t="s">
        <v>2069</v>
      </c>
      <c r="E690" s="1" t="s">
        <v>305</v>
      </c>
      <c r="F690" s="1"/>
      <c r="G690" s="115" t="s">
        <v>2141</v>
      </c>
      <c r="H690" s="144"/>
      <c r="I690" s="1"/>
      <c r="J690" s="1"/>
      <c r="K690" s="144"/>
      <c r="L690" s="144"/>
      <c r="M690" s="144"/>
      <c r="N690" s="144"/>
      <c r="O690" s="144"/>
      <c r="P690" s="144"/>
      <c r="Q690" s="144"/>
    </row>
    <row r="691" spans="1:17" s="145" customFormat="1" x14ac:dyDescent="0.35">
      <c r="A691" s="105" t="s">
        <v>2066</v>
      </c>
      <c r="B691" s="86"/>
      <c r="C691" s="144"/>
      <c r="D691" s="144"/>
      <c r="E691" s="1"/>
      <c r="F691" s="1"/>
      <c r="G691" s="144"/>
      <c r="H691" s="144"/>
      <c r="I691" s="1"/>
      <c r="J691" s="1"/>
      <c r="K691" s="144"/>
      <c r="L691" s="144"/>
      <c r="M691" s="144"/>
      <c r="N691" s="144"/>
      <c r="O691" s="144"/>
      <c r="P691" s="144"/>
      <c r="Q691" s="144"/>
    </row>
    <row r="692" spans="1:17" s="145" customFormat="1" ht="26.25" customHeight="1" x14ac:dyDescent="0.35">
      <c r="A692" s="105" t="s">
        <v>279</v>
      </c>
      <c r="B692" s="86"/>
      <c r="C692" s="81" t="s">
        <v>1414</v>
      </c>
      <c r="D692" s="144" t="s">
        <v>280</v>
      </c>
      <c r="E692" s="1" t="s">
        <v>306</v>
      </c>
      <c r="F692" s="1" t="s">
        <v>305</v>
      </c>
      <c r="G692" s="144" t="s">
        <v>2142</v>
      </c>
      <c r="H692" s="144"/>
      <c r="I692" s="1"/>
      <c r="J692" s="1"/>
      <c r="K692" s="144" t="s">
        <v>1364</v>
      </c>
      <c r="L692" s="144"/>
      <c r="M692" s="144"/>
      <c r="N692" s="144" t="str">
        <f t="shared" ref="N692" si="35">IF(NOT(ISBLANK(G692)),IF(NOT(ISBLANK(K692)),"A","")&amp;IF(AND(NOT(ISBLANK(K692)),ISBLANK(L692)),"B","")&amp;IF(NOT(ISBLANK(M692)),"C",""),"")</f>
        <v>AB</v>
      </c>
      <c r="O692" s="144"/>
      <c r="P692" s="144"/>
      <c r="Q692" s="144" t="s">
        <v>1992</v>
      </c>
    </row>
    <row r="693" spans="1:17" s="145" customFormat="1" x14ac:dyDescent="0.35">
      <c r="A693" s="105" t="s">
        <v>1958</v>
      </c>
      <c r="B693" s="93"/>
      <c r="C693" s="81" t="s">
        <v>1959</v>
      </c>
      <c r="D693" s="43" t="s">
        <v>1960</v>
      </c>
      <c r="E693" s="42" t="s">
        <v>306</v>
      </c>
      <c r="F693" s="42"/>
      <c r="G693" s="115" t="s">
        <v>2143</v>
      </c>
      <c r="H693" s="43"/>
      <c r="I693" s="42"/>
      <c r="J693" s="42"/>
      <c r="K693" s="43"/>
      <c r="L693" s="43"/>
      <c r="M693" s="43"/>
      <c r="N693" s="144"/>
      <c r="O693" s="144"/>
      <c r="P693" s="144"/>
      <c r="Q693" s="144" t="s">
        <v>2075</v>
      </c>
    </row>
    <row r="694" spans="1:17" s="145" customFormat="1" ht="15.75" customHeight="1" x14ac:dyDescent="0.35">
      <c r="A694" s="105" t="s">
        <v>2076</v>
      </c>
      <c r="B694" s="93"/>
      <c r="C694" s="81"/>
      <c r="D694" s="43"/>
      <c r="E694" s="42" t="s">
        <v>1</v>
      </c>
      <c r="F694" s="42"/>
      <c r="G694" s="43"/>
      <c r="H694" s="43"/>
      <c r="I694" s="42"/>
      <c r="J694" s="42"/>
      <c r="K694" s="43"/>
      <c r="L694" s="43"/>
      <c r="M694" s="43"/>
      <c r="N694" s="144"/>
      <c r="O694" s="144"/>
      <c r="P694" s="144"/>
      <c r="Q694" s="144"/>
    </row>
    <row r="695" spans="1:17" s="145" customFormat="1" x14ac:dyDescent="0.35">
      <c r="A695" s="105" t="s">
        <v>2507</v>
      </c>
      <c r="B695" s="86"/>
      <c r="C695" s="81" t="s">
        <v>2078</v>
      </c>
      <c r="D695" s="43" t="s">
        <v>2082</v>
      </c>
      <c r="E695" s="1" t="s">
        <v>305</v>
      </c>
      <c r="F695" s="1"/>
      <c r="G695" s="115" t="s">
        <v>2144</v>
      </c>
      <c r="H695" s="43"/>
      <c r="I695" s="1"/>
      <c r="J695" s="1"/>
      <c r="K695" s="144"/>
      <c r="L695" s="144"/>
      <c r="M695" s="144"/>
      <c r="N695" s="144"/>
      <c r="O695" s="144"/>
      <c r="P695" s="144"/>
      <c r="Q695" s="144" t="s">
        <v>2079</v>
      </c>
    </row>
    <row r="696" spans="1:17" s="145" customFormat="1" x14ac:dyDescent="0.35">
      <c r="A696" s="105" t="s">
        <v>2080</v>
      </c>
      <c r="B696" s="86"/>
      <c r="C696" s="81" t="s">
        <v>1377</v>
      </c>
      <c r="D696" s="43" t="s">
        <v>2083</v>
      </c>
      <c r="E696" s="1" t="s">
        <v>305</v>
      </c>
      <c r="F696" s="1"/>
      <c r="G696" s="115" t="s">
        <v>2145</v>
      </c>
      <c r="H696" s="43"/>
      <c r="I696" s="1"/>
      <c r="J696" s="1"/>
      <c r="K696" s="144"/>
      <c r="L696" s="144"/>
      <c r="M696" s="144"/>
      <c r="N696" s="144"/>
      <c r="O696" s="144"/>
      <c r="P696" s="144"/>
      <c r="Q696" s="144" t="s">
        <v>2081</v>
      </c>
    </row>
    <row r="697" spans="1:17" s="145" customFormat="1" x14ac:dyDescent="0.35">
      <c r="A697" s="105" t="s">
        <v>2084</v>
      </c>
      <c r="B697" s="86"/>
      <c r="C697" s="110"/>
      <c r="D697" s="43"/>
      <c r="E697" s="1" t="s">
        <v>1</v>
      </c>
      <c r="F697" s="1"/>
      <c r="G697" s="43"/>
      <c r="H697" s="43"/>
      <c r="I697" s="1"/>
      <c r="J697" s="1"/>
      <c r="K697" s="144"/>
      <c r="L697" s="144"/>
      <c r="M697" s="144"/>
      <c r="N697" s="144"/>
      <c r="O697" s="144"/>
      <c r="P697" s="144"/>
      <c r="Q697" s="144"/>
    </row>
    <row r="698" spans="1:17" s="145" customFormat="1" x14ac:dyDescent="0.35">
      <c r="A698" s="105" t="s">
        <v>2679</v>
      </c>
      <c r="B698" s="86"/>
      <c r="C698" s="110"/>
      <c r="D698" s="43" t="s">
        <v>2086</v>
      </c>
      <c r="E698" s="1" t="s">
        <v>305</v>
      </c>
      <c r="F698" s="1"/>
      <c r="G698" s="115" t="s">
        <v>2146</v>
      </c>
      <c r="H698" s="43"/>
      <c r="I698" s="1"/>
      <c r="J698" s="1"/>
      <c r="K698" s="144"/>
      <c r="L698" s="144"/>
      <c r="M698" s="144"/>
      <c r="N698" s="144"/>
      <c r="O698" s="144"/>
      <c r="P698" s="144"/>
      <c r="Q698" s="144"/>
    </row>
    <row r="699" spans="1:17" s="145" customFormat="1" x14ac:dyDescent="0.35">
      <c r="A699" s="105" t="s">
        <v>2477</v>
      </c>
      <c r="B699" s="86"/>
      <c r="C699" s="81" t="s">
        <v>1378</v>
      </c>
      <c r="D699" s="43" t="s">
        <v>2088</v>
      </c>
      <c r="E699" s="1" t="s">
        <v>305</v>
      </c>
      <c r="F699" s="1"/>
      <c r="G699" s="115" t="s">
        <v>2147</v>
      </c>
      <c r="H699" s="43"/>
      <c r="I699" s="1"/>
      <c r="J699" s="1"/>
      <c r="K699" s="144"/>
      <c r="L699" s="144"/>
      <c r="M699" s="144"/>
      <c r="N699" s="144"/>
      <c r="O699" s="144"/>
      <c r="P699" s="144"/>
      <c r="Q699" s="144" t="s">
        <v>2118</v>
      </c>
    </row>
    <row r="700" spans="1:17" s="145" customFormat="1" x14ac:dyDescent="0.35">
      <c r="A700" s="105" t="s">
        <v>2089</v>
      </c>
      <c r="B700" s="86"/>
      <c r="C700" s="110"/>
      <c r="D700" s="43"/>
      <c r="E700" s="1"/>
      <c r="F700" s="1"/>
      <c r="G700" s="43"/>
      <c r="H700" s="43"/>
      <c r="I700" s="1"/>
      <c r="J700" s="1"/>
      <c r="K700" s="144"/>
      <c r="L700" s="144"/>
      <c r="M700" s="144"/>
      <c r="N700" s="144"/>
      <c r="O700" s="144"/>
      <c r="P700" s="144"/>
      <c r="Q700" s="144"/>
    </row>
    <row r="701" spans="1:17" s="145" customFormat="1" x14ac:dyDescent="0.35">
      <c r="A701" s="105" t="s">
        <v>2084</v>
      </c>
      <c r="B701" s="86"/>
      <c r="C701" s="110"/>
      <c r="D701" s="43"/>
      <c r="E701" s="1" t="s">
        <v>1</v>
      </c>
      <c r="F701" s="1"/>
      <c r="G701" s="43"/>
      <c r="H701" s="43"/>
      <c r="I701" s="1"/>
      <c r="J701" s="1"/>
      <c r="K701" s="144"/>
      <c r="L701" s="144"/>
      <c r="M701" s="144"/>
      <c r="N701" s="144"/>
      <c r="O701" s="144"/>
      <c r="P701" s="144"/>
      <c r="Q701" s="144"/>
    </row>
    <row r="702" spans="1:17" s="145" customFormat="1" x14ac:dyDescent="0.35">
      <c r="A702" s="105" t="s">
        <v>2122</v>
      </c>
      <c r="B702" s="86"/>
      <c r="C702" s="110"/>
      <c r="D702" s="43" t="s">
        <v>2086</v>
      </c>
      <c r="E702" s="1" t="s">
        <v>305</v>
      </c>
      <c r="F702" s="1"/>
      <c r="G702" s="115" t="s">
        <v>2146</v>
      </c>
      <c r="H702" s="43"/>
      <c r="I702" s="1"/>
      <c r="J702" s="1"/>
      <c r="K702" s="144"/>
      <c r="L702" s="144"/>
      <c r="M702" s="144"/>
      <c r="N702" s="144"/>
      <c r="O702" s="144"/>
      <c r="P702" s="144"/>
      <c r="Q702" s="144"/>
    </row>
    <row r="703" spans="1:17" s="145" customFormat="1" x14ac:dyDescent="0.35">
      <c r="A703" s="105" t="s">
        <v>2095</v>
      </c>
      <c r="B703" s="86"/>
      <c r="C703" s="81" t="s">
        <v>1378</v>
      </c>
      <c r="D703" s="43" t="s">
        <v>2088</v>
      </c>
      <c r="E703" s="1" t="s">
        <v>305</v>
      </c>
      <c r="F703" s="1"/>
      <c r="G703" s="115" t="s">
        <v>2147</v>
      </c>
      <c r="H703" s="43"/>
      <c r="I703" s="1"/>
      <c r="J703" s="1"/>
      <c r="K703" s="144"/>
      <c r="L703" s="144"/>
      <c r="M703" s="144"/>
      <c r="N703" s="144"/>
      <c r="O703" s="144"/>
      <c r="P703" s="144"/>
      <c r="Q703" s="144" t="s">
        <v>2119</v>
      </c>
    </row>
    <row r="704" spans="1:17" s="145" customFormat="1" x14ac:dyDescent="0.35">
      <c r="A704" s="105" t="s">
        <v>2089</v>
      </c>
      <c r="B704" s="86"/>
      <c r="C704" s="110"/>
      <c r="D704" s="43"/>
      <c r="E704" s="1"/>
      <c r="F704" s="1"/>
      <c r="G704" s="43"/>
      <c r="H704" s="43"/>
      <c r="I704" s="1"/>
      <c r="J704" s="1"/>
      <c r="K704" s="144"/>
      <c r="L704" s="144"/>
      <c r="M704" s="144"/>
      <c r="N704" s="144"/>
      <c r="O704" s="144"/>
      <c r="P704" s="144"/>
      <c r="Q704" s="144"/>
    </row>
    <row r="705" spans="1:17" s="145" customFormat="1" x14ac:dyDescent="0.35">
      <c r="A705" s="105" t="s">
        <v>2090</v>
      </c>
      <c r="B705" s="86"/>
      <c r="C705" s="110"/>
      <c r="D705" s="43"/>
      <c r="E705" s="1"/>
      <c r="F705" s="1"/>
      <c r="G705" s="43"/>
      <c r="H705" s="43"/>
      <c r="I705" s="1"/>
      <c r="J705" s="1"/>
      <c r="K705" s="144"/>
      <c r="L705" s="144"/>
      <c r="M705" s="144"/>
      <c r="N705" s="144"/>
      <c r="O705" s="144"/>
      <c r="P705" s="144"/>
      <c r="Q705" s="144"/>
    </row>
    <row r="706" spans="1:17" s="145" customFormat="1" ht="26.25" customHeight="1" x14ac:dyDescent="0.35">
      <c r="A706" s="105" t="s">
        <v>2099</v>
      </c>
      <c r="B706" s="86"/>
      <c r="C706" s="144"/>
      <c r="D706" s="144" t="s">
        <v>286</v>
      </c>
      <c r="E706" s="1" t="s">
        <v>306</v>
      </c>
      <c r="F706" s="1"/>
      <c r="G706" s="115" t="s">
        <v>2148</v>
      </c>
      <c r="H706" s="144"/>
      <c r="I706" s="1" t="s">
        <v>306</v>
      </c>
      <c r="J706" s="1" t="s">
        <v>1555</v>
      </c>
      <c r="K706" s="144" t="s">
        <v>1364</v>
      </c>
      <c r="L706" s="144"/>
      <c r="M706" s="144"/>
      <c r="N706" s="144" t="str">
        <f t="shared" ref="N706:N707" si="36">IF(NOT(ISBLANK(G706)),IF(NOT(ISBLANK(K706)),"A","")&amp;IF(AND(NOT(ISBLANK(K706)),ISBLANK(L706)),"B","")&amp;IF(NOT(ISBLANK(M706)),"C",""),"")</f>
        <v>AB</v>
      </c>
      <c r="O706" s="144">
        <v>4</v>
      </c>
      <c r="P706" s="144" t="s">
        <v>1659</v>
      </c>
      <c r="Q706" s="144" t="s">
        <v>2018</v>
      </c>
    </row>
    <row r="707" spans="1:17" s="145" customFormat="1" x14ac:dyDescent="0.35">
      <c r="A707" s="105" t="s">
        <v>287</v>
      </c>
      <c r="B707" s="86"/>
      <c r="C707" s="144"/>
      <c r="D707" s="144"/>
      <c r="E707" s="1" t="s">
        <v>1</v>
      </c>
      <c r="F707" s="1" t="s">
        <v>305</v>
      </c>
      <c r="G707" s="144"/>
      <c r="H707" s="144"/>
      <c r="I707" s="1"/>
      <c r="J707" s="1"/>
      <c r="K707" s="144" t="s">
        <v>1364</v>
      </c>
      <c r="L707" s="144"/>
      <c r="M707" s="144"/>
      <c r="N707" s="144" t="str">
        <f t="shared" si="36"/>
        <v/>
      </c>
      <c r="O707" s="144"/>
      <c r="P707" s="144"/>
      <c r="Q707" s="144"/>
    </row>
    <row r="708" spans="1:17" s="145" customFormat="1" x14ac:dyDescent="0.35">
      <c r="A708" s="105" t="s">
        <v>1886</v>
      </c>
      <c r="B708" s="93"/>
      <c r="C708" s="83" t="s">
        <v>1887</v>
      </c>
      <c r="D708" s="43" t="s">
        <v>289</v>
      </c>
      <c r="E708" s="42" t="s">
        <v>306</v>
      </c>
      <c r="F708" s="42"/>
      <c r="G708" s="115" t="s">
        <v>2149</v>
      </c>
      <c r="I708" s="42"/>
      <c r="J708" s="42"/>
      <c r="K708" s="43" t="s">
        <v>1364</v>
      </c>
      <c r="L708" s="43"/>
      <c r="M708" s="43"/>
      <c r="N708" s="144" t="s">
        <v>1888</v>
      </c>
      <c r="O708" s="144">
        <v>4</v>
      </c>
      <c r="P708" s="144" t="s">
        <v>1659</v>
      </c>
      <c r="Q708" s="144"/>
    </row>
    <row r="709" spans="1:17" s="145" customFormat="1" ht="24" customHeight="1" x14ac:dyDescent="0.35">
      <c r="A709" s="105" t="s">
        <v>2667</v>
      </c>
      <c r="B709" s="93"/>
      <c r="C709" s="83" t="s">
        <v>1415</v>
      </c>
      <c r="D709" s="43" t="s">
        <v>288</v>
      </c>
      <c r="E709" s="42" t="s">
        <v>306</v>
      </c>
      <c r="F709" s="42" t="s">
        <v>305</v>
      </c>
      <c r="G709" s="115" t="s">
        <v>2150</v>
      </c>
      <c r="H709" s="43"/>
      <c r="I709" s="42" t="s">
        <v>306</v>
      </c>
      <c r="J709" s="42"/>
      <c r="K709" s="43" t="s">
        <v>1364</v>
      </c>
      <c r="L709" s="43"/>
      <c r="M709" s="43"/>
      <c r="N709" s="144" t="str">
        <f>IF(NOT(ISBLANK(G708)),IF(NOT(ISBLANK(K709)),"A","")&amp;IF(AND(NOT(ISBLANK(K709)),ISBLANK(L709)),"B","")&amp;IF(NOT(ISBLANK(M709)),"C",""),"")</f>
        <v>AB</v>
      </c>
      <c r="O709" s="144">
        <v>4</v>
      </c>
      <c r="P709" s="144" t="s">
        <v>1659</v>
      </c>
      <c r="Q709" s="144"/>
    </row>
    <row r="710" spans="1:17" s="145" customFormat="1" ht="24" customHeight="1" x14ac:dyDescent="0.35">
      <c r="A710" s="105" t="s">
        <v>2668</v>
      </c>
      <c r="B710" s="93"/>
      <c r="C710" s="43"/>
      <c r="D710" s="42" t="s">
        <v>1584</v>
      </c>
      <c r="E710" s="42" t="s">
        <v>305</v>
      </c>
      <c r="F710" s="42" t="s">
        <v>305</v>
      </c>
      <c r="G710" s="115" t="s">
        <v>2151</v>
      </c>
      <c r="H710" s="43"/>
      <c r="I710" s="42"/>
      <c r="J710" s="57"/>
      <c r="K710" s="43" t="s">
        <v>1364</v>
      </c>
      <c r="L710" s="43"/>
      <c r="M710" s="43"/>
      <c r="N710" s="144" t="str">
        <f t="shared" ref="N710" si="37">IF(NOT(ISBLANK(G710)),IF(NOT(ISBLANK(K710)),"A","")&amp;IF(AND(NOT(ISBLANK(K710)),ISBLANK(L710)),"B","")&amp;IF(NOT(ISBLANK(M710)),"C",""),"")</f>
        <v>AB</v>
      </c>
      <c r="O710" s="43"/>
      <c r="P710" s="43"/>
      <c r="Q710" s="42" t="s">
        <v>1583</v>
      </c>
    </row>
    <row r="711" spans="1:17" s="145" customFormat="1" x14ac:dyDescent="0.35">
      <c r="A711" s="105" t="s">
        <v>2669</v>
      </c>
      <c r="B711" s="86"/>
      <c r="C711" s="144"/>
      <c r="D711" s="144" t="s">
        <v>2155</v>
      </c>
      <c r="E711" s="1" t="s">
        <v>306</v>
      </c>
      <c r="F711" s="1" t="s">
        <v>305</v>
      </c>
      <c r="G711" s="115" t="s">
        <v>2152</v>
      </c>
      <c r="H711" s="144" t="s">
        <v>1650</v>
      </c>
      <c r="I711" s="1" t="s">
        <v>306</v>
      </c>
      <c r="J711" s="1" t="s">
        <v>1555</v>
      </c>
      <c r="K711" s="144" t="s">
        <v>1364</v>
      </c>
      <c r="L711" s="144"/>
      <c r="M711" s="144"/>
      <c r="N711" s="144" t="str">
        <f>IF(NOT(ISBLANK(G711)),IF(NOT(ISBLANK(K711)),"A","")&amp;IF(AND(NOT(ISBLANK(K711)),ISBLANK(L711)),"B","")&amp;IF(NOT(ISBLANK(M711)),"C",""),"")</f>
        <v>AB</v>
      </c>
      <c r="O711" s="144">
        <v>4</v>
      </c>
      <c r="P711" s="144" t="s">
        <v>1659</v>
      </c>
      <c r="Q711" s="144"/>
    </row>
    <row r="712" spans="1:17" s="145" customFormat="1" x14ac:dyDescent="0.35">
      <c r="A712" s="105" t="s">
        <v>290</v>
      </c>
      <c r="B712" s="86"/>
      <c r="C712" s="144"/>
      <c r="D712" s="144"/>
      <c r="E712" s="1"/>
      <c r="F712" s="1"/>
      <c r="G712" s="144"/>
      <c r="H712" s="144"/>
      <c r="I712" s="1"/>
      <c r="J712" s="1"/>
      <c r="K712" s="144" t="s">
        <v>1364</v>
      </c>
      <c r="L712" s="144"/>
      <c r="M712" s="144"/>
      <c r="N712" s="144" t="str">
        <f t="shared" ref="N712" si="38">IF(NOT(ISBLANK(G712)),IF(NOT(ISBLANK(K712)),"A","")&amp;IF(AND(NOT(ISBLANK(K712)),ISBLANK(L712)),"B","")&amp;IF(NOT(ISBLANK(M712)),"C",""),"")</f>
        <v/>
      </c>
      <c r="O712" s="144"/>
      <c r="P712" s="144"/>
      <c r="Q712" s="144"/>
    </row>
    <row r="713" spans="1:17" s="145" customFormat="1" ht="52.5" x14ac:dyDescent="0.35">
      <c r="A713" s="105" t="s">
        <v>2159</v>
      </c>
      <c r="B713" s="86"/>
      <c r="C713" s="81" t="s">
        <v>1413</v>
      </c>
      <c r="D713" s="144" t="s">
        <v>2156</v>
      </c>
      <c r="E713" s="1" t="s">
        <v>306</v>
      </c>
      <c r="F713" s="1"/>
      <c r="G713" s="56" t="s">
        <v>2160</v>
      </c>
      <c r="H713" s="144"/>
      <c r="I713" s="1"/>
      <c r="J713" s="1"/>
      <c r="K713" s="144"/>
      <c r="L713" s="144"/>
      <c r="M713" s="144"/>
      <c r="N713" s="144"/>
      <c r="O713" s="144"/>
      <c r="P713" s="144"/>
      <c r="Q713" s="3" t="s">
        <v>2157</v>
      </c>
    </row>
    <row r="714" spans="1:17" s="145" customFormat="1" ht="23.25" customHeight="1" x14ac:dyDescent="0.35">
      <c r="A714" s="105" t="s">
        <v>1460</v>
      </c>
      <c r="B714" s="86"/>
      <c r="C714" s="81" t="s">
        <v>1461</v>
      </c>
      <c r="D714" s="144" t="s">
        <v>1462</v>
      </c>
      <c r="E714" s="1" t="s">
        <v>306</v>
      </c>
      <c r="F714" s="1" t="s">
        <v>305</v>
      </c>
      <c r="G714" s="115" t="s">
        <v>2153</v>
      </c>
      <c r="H714" s="144"/>
      <c r="I714" s="1"/>
      <c r="J714" s="1"/>
      <c r="K714" s="144" t="s">
        <v>1364</v>
      </c>
      <c r="L714" s="144"/>
      <c r="M714" s="144"/>
      <c r="N714" s="144" t="str">
        <f t="shared" ref="N714" si="39">IF(NOT(ISBLANK(G714)),IF(NOT(ISBLANK(K714)),"A","")&amp;IF(AND(NOT(ISBLANK(K714)),ISBLANK(L714)),"B","")&amp;IF(NOT(ISBLANK(M714)),"C",""),"")</f>
        <v>AB</v>
      </c>
      <c r="O714" s="144"/>
      <c r="P714" s="144"/>
      <c r="Q714" s="144" t="s">
        <v>1979</v>
      </c>
    </row>
    <row r="715" spans="1:17" s="145" customFormat="1" ht="19.5" customHeight="1" x14ac:dyDescent="0.35">
      <c r="A715" s="105" t="s">
        <v>1972</v>
      </c>
      <c r="B715" s="86"/>
      <c r="C715" s="81"/>
      <c r="D715" s="144"/>
      <c r="E715" s="1" t="s">
        <v>306</v>
      </c>
      <c r="F715" s="135"/>
      <c r="G715" s="144"/>
      <c r="H715" s="144"/>
      <c r="I715" s="1"/>
      <c r="J715" s="1"/>
      <c r="K715" s="144"/>
      <c r="L715" s="144"/>
      <c r="M715" s="144"/>
      <c r="N715" s="144"/>
      <c r="O715" s="144"/>
      <c r="P715" s="144"/>
      <c r="Q715" s="144" t="s">
        <v>1980</v>
      </c>
    </row>
    <row r="716" spans="1:17" s="145" customFormat="1" x14ac:dyDescent="0.35">
      <c r="A716" s="105" t="s">
        <v>2670</v>
      </c>
      <c r="B716" s="86"/>
      <c r="C716" s="81" t="s">
        <v>1389</v>
      </c>
      <c r="D716" s="144" t="s">
        <v>1975</v>
      </c>
      <c r="E716" s="1" t="s">
        <v>306</v>
      </c>
      <c r="F716" s="1" t="s">
        <v>305</v>
      </c>
      <c r="G716" s="115" t="s">
        <v>2154</v>
      </c>
      <c r="H716" s="144"/>
      <c r="I716" s="1"/>
      <c r="J716" s="1"/>
      <c r="K716" s="144"/>
      <c r="L716" s="144"/>
      <c r="M716" s="144"/>
      <c r="N716" s="144"/>
      <c r="O716" s="144"/>
      <c r="P716" s="144"/>
      <c r="Q716" s="144"/>
    </row>
    <row r="717" spans="1:17" s="145" customFormat="1" x14ac:dyDescent="0.35">
      <c r="A717" s="105" t="s">
        <v>1974</v>
      </c>
      <c r="B717" s="86"/>
      <c r="C717" s="81"/>
      <c r="D717" s="144"/>
      <c r="E717" s="1"/>
      <c r="F717" s="1"/>
      <c r="G717" s="144"/>
      <c r="H717" s="144"/>
      <c r="I717" s="1"/>
      <c r="J717" s="1"/>
      <c r="K717" s="144"/>
      <c r="L717" s="144"/>
      <c r="M717" s="144"/>
      <c r="N717" s="144"/>
      <c r="O717" s="144"/>
      <c r="P717" s="144"/>
      <c r="Q717" s="144"/>
    </row>
    <row r="718" spans="1:17" s="145" customFormat="1" x14ac:dyDescent="0.35">
      <c r="A718" s="105" t="s">
        <v>2123</v>
      </c>
      <c r="B718" s="86"/>
      <c r="C718" s="81"/>
      <c r="D718" s="144"/>
      <c r="E718" s="1" t="s">
        <v>1</v>
      </c>
      <c r="F718" s="1"/>
      <c r="G718" s="144"/>
      <c r="H718" s="144"/>
      <c r="I718" s="1"/>
      <c r="J718" s="1"/>
      <c r="K718" s="144"/>
      <c r="L718" s="144"/>
      <c r="M718" s="144"/>
      <c r="N718" s="144"/>
      <c r="O718" s="144"/>
      <c r="P718" s="144"/>
      <c r="Q718" s="144" t="s">
        <v>2130</v>
      </c>
    </row>
    <row r="719" spans="1:17" s="145" customFormat="1" x14ac:dyDescent="0.35">
      <c r="A719" s="105" t="s">
        <v>2134</v>
      </c>
      <c r="B719" s="86"/>
      <c r="C719" s="83" t="s">
        <v>2124</v>
      </c>
      <c r="D719" s="144" t="s">
        <v>2129</v>
      </c>
      <c r="E719" s="1" t="s">
        <v>305</v>
      </c>
      <c r="F719" s="1"/>
      <c r="G719" s="144"/>
      <c r="H719" s="144"/>
      <c r="I719" s="1"/>
      <c r="J719" s="1"/>
      <c r="K719" s="144"/>
      <c r="L719" s="144"/>
      <c r="M719" s="144"/>
      <c r="N719" s="144"/>
      <c r="O719" s="144"/>
      <c r="P719" s="144"/>
      <c r="Q719" s="144" t="s">
        <v>2136</v>
      </c>
    </row>
    <row r="720" spans="1:17" s="145" customFormat="1" x14ac:dyDescent="0.35">
      <c r="A720" s="105" t="s">
        <v>2174</v>
      </c>
      <c r="B720" s="86"/>
      <c r="C720" s="81"/>
      <c r="D720" s="144" t="s">
        <v>2131</v>
      </c>
      <c r="E720" s="1" t="s">
        <v>305</v>
      </c>
      <c r="F720" s="1"/>
      <c r="G720" s="144"/>
      <c r="H720" s="144"/>
      <c r="I720" s="1"/>
      <c r="J720" s="1"/>
      <c r="K720" s="144"/>
      <c r="L720" s="144"/>
      <c r="M720" s="144"/>
      <c r="N720" s="144"/>
      <c r="O720" s="144"/>
      <c r="P720" s="144"/>
      <c r="Q720" s="144" t="s">
        <v>2132</v>
      </c>
    </row>
    <row r="721" spans="1:17" s="145" customFormat="1" x14ac:dyDescent="0.35">
      <c r="A721" s="105" t="s">
        <v>2133</v>
      </c>
      <c r="B721" s="86"/>
      <c r="C721" s="81"/>
      <c r="D721" s="144"/>
      <c r="E721" s="1"/>
      <c r="F721" s="1"/>
      <c r="G721" s="144"/>
      <c r="H721" s="144"/>
      <c r="I721" s="1"/>
      <c r="J721" s="1"/>
      <c r="K721" s="144"/>
      <c r="L721" s="144"/>
      <c r="M721" s="144"/>
      <c r="N721" s="144"/>
      <c r="O721" s="144"/>
      <c r="P721" s="144"/>
      <c r="Q721" s="144"/>
    </row>
    <row r="722" spans="1:17" s="145" customFormat="1" x14ac:dyDescent="0.35">
      <c r="A722" s="105" t="s">
        <v>2123</v>
      </c>
      <c r="B722" s="86"/>
      <c r="C722" s="81"/>
      <c r="D722" s="144"/>
      <c r="E722" s="1" t="s">
        <v>1</v>
      </c>
      <c r="F722" s="1"/>
      <c r="G722" s="144"/>
      <c r="H722" s="144"/>
      <c r="I722" s="1"/>
      <c r="J722" s="1"/>
      <c r="K722" s="144"/>
      <c r="L722" s="144"/>
      <c r="M722" s="144"/>
      <c r="N722" s="144"/>
      <c r="O722" s="144"/>
      <c r="P722" s="144"/>
      <c r="Q722" s="144"/>
    </row>
    <row r="723" spans="1:17" s="145" customFormat="1" x14ac:dyDescent="0.35">
      <c r="A723" s="105" t="s">
        <v>2671</v>
      </c>
      <c r="B723" s="86"/>
      <c r="C723" s="83"/>
      <c r="D723" s="144"/>
      <c r="E723" s="1"/>
      <c r="F723" s="1"/>
      <c r="G723" s="144"/>
      <c r="H723" s="144"/>
      <c r="I723" s="1"/>
      <c r="J723" s="1"/>
      <c r="K723" s="144"/>
      <c r="L723" s="144"/>
      <c r="M723" s="144"/>
      <c r="N723" s="144"/>
      <c r="O723" s="144"/>
      <c r="P723" s="144"/>
      <c r="Q723" s="144"/>
    </row>
    <row r="724" spans="1:17" s="145" customFormat="1" x14ac:dyDescent="0.35">
      <c r="A724" s="84"/>
      <c r="B724" s="146"/>
      <c r="C724" s="149"/>
      <c r="D724" s="147"/>
      <c r="E724" s="148"/>
      <c r="F724" s="148"/>
      <c r="G724" s="147"/>
      <c r="H724" s="147"/>
      <c r="I724" s="148"/>
      <c r="J724" s="148"/>
      <c r="K724" s="147"/>
      <c r="L724" s="147"/>
      <c r="M724" s="147"/>
      <c r="N724" s="147"/>
      <c r="O724" s="147"/>
      <c r="P724" s="147"/>
      <c r="Q724" s="147"/>
    </row>
    <row r="725" spans="1:17" x14ac:dyDescent="0.35">
      <c r="A725" s="113" t="s">
        <v>2869</v>
      </c>
      <c r="D725" s="190"/>
      <c r="E725" s="135"/>
      <c r="F725" s="135"/>
      <c r="G725" s="190"/>
      <c r="H725" s="190"/>
      <c r="I725" s="135"/>
      <c r="J725" s="135"/>
      <c r="K725" s="190"/>
      <c r="L725" s="190"/>
      <c r="M725" s="190"/>
      <c r="N725" s="190"/>
      <c r="O725" s="190"/>
      <c r="P725" s="190"/>
      <c r="Q725" s="190"/>
    </row>
    <row r="726" spans="1:17" ht="21" x14ac:dyDescent="0.35">
      <c r="A726" s="105" t="s">
        <v>278</v>
      </c>
      <c r="B726" s="86"/>
      <c r="C726" s="189"/>
      <c r="D726" s="189"/>
      <c r="E726" s="1" t="s">
        <v>1</v>
      </c>
      <c r="F726" s="1" t="s">
        <v>306</v>
      </c>
      <c r="G726" s="189"/>
      <c r="H726" s="189"/>
      <c r="I726" s="1"/>
      <c r="J726" s="1"/>
      <c r="K726" s="189" t="s">
        <v>1364</v>
      </c>
      <c r="L726" s="189"/>
      <c r="M726" s="189"/>
      <c r="N726" s="189" t="str">
        <f t="shared" ref="N726" si="40">IF(NOT(ISBLANK(G726)),IF(NOT(ISBLANK(K726)),"A","")&amp;IF(AND(NOT(ISBLANK(K726)),ISBLANK(L726)),"B","")&amp;IF(NOT(ISBLANK(M726)),"C",""),"")</f>
        <v/>
      </c>
      <c r="O726" s="189"/>
      <c r="P726" s="189"/>
      <c r="Q726" s="189" t="s">
        <v>2872</v>
      </c>
    </row>
    <row r="727" spans="1:17" x14ac:dyDescent="0.35">
      <c r="A727" s="105" t="s">
        <v>2061</v>
      </c>
      <c r="B727" s="86"/>
      <c r="C727" s="189"/>
      <c r="D727" s="189"/>
      <c r="E727" s="1" t="s">
        <v>1</v>
      </c>
      <c r="F727" s="1"/>
      <c r="G727" s="189"/>
      <c r="H727" s="189"/>
      <c r="I727" s="1"/>
      <c r="J727" s="1"/>
      <c r="K727" s="189"/>
      <c r="L727" s="189"/>
      <c r="M727" s="189"/>
      <c r="N727" s="189"/>
      <c r="O727" s="189"/>
      <c r="P727" s="189"/>
      <c r="Q727" s="189"/>
    </row>
    <row r="728" spans="1:17" x14ac:dyDescent="0.35">
      <c r="A728" s="105" t="s">
        <v>2062</v>
      </c>
      <c r="B728" s="86"/>
      <c r="C728" s="81" t="s">
        <v>2063</v>
      </c>
      <c r="D728" s="189" t="s">
        <v>2067</v>
      </c>
      <c r="E728" s="1" t="s">
        <v>305</v>
      </c>
      <c r="F728" s="1"/>
      <c r="G728" s="115" t="s">
        <v>2672</v>
      </c>
      <c r="H728" s="189"/>
      <c r="I728" s="1"/>
      <c r="J728" s="1"/>
      <c r="K728" s="189"/>
      <c r="L728" s="189"/>
      <c r="M728" s="189"/>
      <c r="N728" s="189"/>
      <c r="O728" s="189"/>
      <c r="P728" s="189"/>
      <c r="Q728" s="189" t="s">
        <v>2074</v>
      </c>
    </row>
    <row r="729" spans="1:17" x14ac:dyDescent="0.35">
      <c r="A729" s="105" t="s">
        <v>2870</v>
      </c>
      <c r="B729" s="86"/>
      <c r="C729" s="189"/>
      <c r="D729" s="189" t="s">
        <v>2068</v>
      </c>
      <c r="E729" s="1" t="s">
        <v>306</v>
      </c>
      <c r="F729" s="1"/>
      <c r="G729" s="115" t="s">
        <v>2140</v>
      </c>
      <c r="H729" s="189"/>
      <c r="I729" s="1"/>
      <c r="J729" s="1"/>
      <c r="K729" s="189"/>
      <c r="L729" s="189"/>
      <c r="M729" s="189"/>
      <c r="N729" s="189"/>
      <c r="O729" s="189"/>
      <c r="P729" s="189"/>
      <c r="Q729" s="189"/>
    </row>
    <row r="730" spans="1:17" x14ac:dyDescent="0.35">
      <c r="A730" s="105" t="s">
        <v>2871</v>
      </c>
      <c r="B730" s="86"/>
      <c r="C730" s="189"/>
      <c r="D730" s="189" t="s">
        <v>2069</v>
      </c>
      <c r="E730" s="1" t="s">
        <v>305</v>
      </c>
      <c r="F730" s="1"/>
      <c r="G730" s="115" t="s">
        <v>2141</v>
      </c>
      <c r="H730" s="189"/>
      <c r="I730" s="1"/>
      <c r="J730" s="1"/>
      <c r="K730" s="189"/>
      <c r="L730" s="189"/>
      <c r="M730" s="189"/>
      <c r="N730" s="189"/>
      <c r="O730" s="189"/>
      <c r="P730" s="189"/>
      <c r="Q730" s="189" t="s">
        <v>2873</v>
      </c>
    </row>
    <row r="731" spans="1:17" x14ac:dyDescent="0.35">
      <c r="A731" s="105" t="s">
        <v>2066</v>
      </c>
      <c r="B731" s="86"/>
      <c r="C731" s="189"/>
      <c r="D731" s="189"/>
      <c r="E731" s="1"/>
      <c r="F731" s="1"/>
      <c r="G731" s="189"/>
      <c r="H731" s="189"/>
      <c r="I731" s="1"/>
      <c r="J731" s="1"/>
      <c r="K731" s="189"/>
      <c r="L731" s="189"/>
      <c r="M731" s="189"/>
      <c r="N731" s="189"/>
      <c r="O731" s="189"/>
      <c r="P731" s="189"/>
      <c r="Q731" s="189"/>
    </row>
    <row r="732" spans="1:17" ht="21" x14ac:dyDescent="0.35">
      <c r="A732" s="105" t="s">
        <v>279</v>
      </c>
      <c r="B732" s="86"/>
      <c r="C732" s="81" t="s">
        <v>1414</v>
      </c>
      <c r="D732" s="189" t="s">
        <v>280</v>
      </c>
      <c r="E732" s="1" t="s">
        <v>306</v>
      </c>
      <c r="F732" s="1" t="s">
        <v>305</v>
      </c>
      <c r="G732" s="189" t="s">
        <v>2142</v>
      </c>
      <c r="H732" s="189"/>
      <c r="I732" s="1"/>
      <c r="J732" s="1"/>
      <c r="K732" s="189" t="s">
        <v>1364</v>
      </c>
      <c r="L732" s="189"/>
      <c r="M732" s="189"/>
      <c r="N732" s="189" t="str">
        <f t="shared" ref="N732" si="41">IF(NOT(ISBLANK(G732)),IF(NOT(ISBLANK(K732)),"A","")&amp;IF(AND(NOT(ISBLANK(K732)),ISBLANK(L732)),"B","")&amp;IF(NOT(ISBLANK(M732)),"C",""),"")</f>
        <v>AB</v>
      </c>
      <c r="O732" s="189"/>
      <c r="P732" s="189"/>
      <c r="Q732" s="189" t="s">
        <v>1992</v>
      </c>
    </row>
    <row r="733" spans="1:17" x14ac:dyDescent="0.35">
      <c r="A733" s="105" t="s">
        <v>2874</v>
      </c>
      <c r="B733" s="93"/>
      <c r="C733" s="81" t="s">
        <v>1959</v>
      </c>
      <c r="D733" s="43" t="s">
        <v>1960</v>
      </c>
      <c r="E733" s="42" t="s">
        <v>306</v>
      </c>
      <c r="F733" s="42"/>
      <c r="G733" s="115" t="s">
        <v>2143</v>
      </c>
      <c r="H733" s="43"/>
      <c r="I733" s="42"/>
      <c r="J733" s="42"/>
      <c r="K733" s="43"/>
      <c r="L733" s="43"/>
      <c r="M733" s="43"/>
      <c r="N733" s="189"/>
      <c r="O733" s="189"/>
      <c r="P733" s="189"/>
      <c r="Q733" s="189" t="s">
        <v>2875</v>
      </c>
    </row>
    <row r="734" spans="1:17" x14ac:dyDescent="0.35">
      <c r="A734" s="105" t="s">
        <v>2876</v>
      </c>
      <c r="B734" s="86"/>
      <c r="C734" s="110"/>
      <c r="D734" s="43"/>
      <c r="E734" s="1"/>
      <c r="F734" s="1"/>
      <c r="G734" s="43" t="s">
        <v>2883</v>
      </c>
      <c r="H734" s="43"/>
      <c r="I734" s="1"/>
      <c r="J734" s="1"/>
      <c r="K734" s="189"/>
      <c r="L734" s="189"/>
      <c r="M734" s="189"/>
      <c r="N734" s="189"/>
      <c r="O734" s="189"/>
      <c r="P734" s="189"/>
      <c r="Q734" s="189" t="s">
        <v>2877</v>
      </c>
    </row>
    <row r="735" spans="1:17" s="190" customFormat="1" x14ac:dyDescent="0.35">
      <c r="A735" s="105" t="s">
        <v>1965</v>
      </c>
      <c r="B735" s="86"/>
      <c r="C735" s="110"/>
      <c r="D735" s="43"/>
      <c r="E735" s="1"/>
      <c r="F735" s="1"/>
      <c r="G735" s="147"/>
      <c r="H735" s="43"/>
      <c r="I735" s="1"/>
      <c r="J735" s="1"/>
      <c r="K735" s="189"/>
      <c r="L735" s="189"/>
      <c r="M735" s="189"/>
      <c r="N735" s="189"/>
      <c r="O735" s="189"/>
      <c r="P735" s="189"/>
      <c r="Q735" s="189"/>
    </row>
    <row r="736" spans="1:17" ht="42" x14ac:dyDescent="0.35">
      <c r="A736" s="105" t="s">
        <v>2099</v>
      </c>
      <c r="B736" s="86"/>
      <c r="C736" s="189"/>
      <c r="D736" s="189" t="s">
        <v>286</v>
      </c>
      <c r="E736" s="1" t="s">
        <v>306</v>
      </c>
      <c r="F736" s="1"/>
      <c r="G736" s="115" t="s">
        <v>2148</v>
      </c>
      <c r="H736" s="189"/>
      <c r="I736" s="1" t="s">
        <v>306</v>
      </c>
      <c r="J736" s="1" t="s">
        <v>1555</v>
      </c>
      <c r="K736" s="189" t="s">
        <v>1364</v>
      </c>
      <c r="L736" s="189"/>
      <c r="M736" s="189"/>
      <c r="N736" s="189" t="str">
        <f t="shared" ref="N736:N737" si="42">IF(NOT(ISBLANK(G736)),IF(NOT(ISBLANK(K736)),"A","")&amp;IF(AND(NOT(ISBLANK(K736)),ISBLANK(L736)),"B","")&amp;IF(NOT(ISBLANK(M736)),"C",""),"")</f>
        <v>AB</v>
      </c>
      <c r="O736" s="189">
        <v>4</v>
      </c>
      <c r="P736" s="189" t="s">
        <v>1659</v>
      </c>
      <c r="Q736" s="189" t="s">
        <v>2018</v>
      </c>
    </row>
    <row r="737" spans="1:17" x14ac:dyDescent="0.35">
      <c r="A737" s="105" t="s">
        <v>287</v>
      </c>
      <c r="B737" s="86"/>
      <c r="C737" s="189"/>
      <c r="D737" s="189"/>
      <c r="E737" s="1" t="s">
        <v>1</v>
      </c>
      <c r="F737" s="1" t="s">
        <v>305</v>
      </c>
      <c r="G737" s="189"/>
      <c r="H737" s="189"/>
      <c r="I737" s="1"/>
      <c r="J737" s="1"/>
      <c r="K737" s="189" t="s">
        <v>1364</v>
      </c>
      <c r="L737" s="189"/>
      <c r="M737" s="189"/>
      <c r="N737" s="189" t="str">
        <f t="shared" si="42"/>
        <v/>
      </c>
      <c r="O737" s="189"/>
      <c r="P737" s="189"/>
      <c r="Q737" s="189"/>
    </row>
    <row r="738" spans="1:17" x14ac:dyDescent="0.35">
      <c r="A738" s="105" t="s">
        <v>1886</v>
      </c>
      <c r="B738" s="93"/>
      <c r="C738" s="83" t="s">
        <v>1887</v>
      </c>
      <c r="D738" s="43" t="s">
        <v>289</v>
      </c>
      <c r="E738" s="42" t="s">
        <v>306</v>
      </c>
      <c r="F738" s="42"/>
      <c r="G738" s="115" t="s">
        <v>2149</v>
      </c>
      <c r="H738" s="190"/>
      <c r="I738" s="42"/>
      <c r="J738" s="42"/>
      <c r="K738" s="43" t="s">
        <v>1364</v>
      </c>
      <c r="L738" s="43"/>
      <c r="M738" s="43"/>
      <c r="N738" s="189" t="s">
        <v>1888</v>
      </c>
      <c r="O738" s="189">
        <v>4</v>
      </c>
      <c r="P738" s="189" t="s">
        <v>1659</v>
      </c>
      <c r="Q738" s="189"/>
    </row>
    <row r="739" spans="1:17" x14ac:dyDescent="0.35">
      <c r="A739" s="105" t="s">
        <v>2667</v>
      </c>
      <c r="B739" s="93"/>
      <c r="C739" s="83" t="s">
        <v>1415</v>
      </c>
      <c r="D739" s="43" t="s">
        <v>288</v>
      </c>
      <c r="E739" s="42" t="s">
        <v>306</v>
      </c>
      <c r="F739" s="42" t="s">
        <v>305</v>
      </c>
      <c r="G739" s="115" t="s">
        <v>2150</v>
      </c>
      <c r="H739" s="43"/>
      <c r="I739" s="42" t="s">
        <v>306</v>
      </c>
      <c r="J739" s="42"/>
      <c r="K739" s="43" t="s">
        <v>1364</v>
      </c>
      <c r="L739" s="43"/>
      <c r="M739" s="43"/>
      <c r="N739" s="189" t="str">
        <f>IF(NOT(ISBLANK(G738)),IF(NOT(ISBLANK(K739)),"A","")&amp;IF(AND(NOT(ISBLANK(K739)),ISBLANK(L739)),"B","")&amp;IF(NOT(ISBLANK(M739)),"C",""),"")</f>
        <v>AB</v>
      </c>
      <c r="O739" s="189">
        <v>4</v>
      </c>
      <c r="P739" s="189" t="s">
        <v>1659</v>
      </c>
      <c r="Q739" s="189"/>
    </row>
    <row r="740" spans="1:17" ht="21" x14ac:dyDescent="0.35">
      <c r="A740" s="105" t="s">
        <v>2668</v>
      </c>
      <c r="B740" s="93"/>
      <c r="C740" s="43"/>
      <c r="D740" s="42" t="s">
        <v>1584</v>
      </c>
      <c r="E740" s="42" t="s">
        <v>305</v>
      </c>
      <c r="F740" s="42" t="s">
        <v>305</v>
      </c>
      <c r="G740" s="115" t="s">
        <v>2151</v>
      </c>
      <c r="H740" s="43"/>
      <c r="I740" s="42"/>
      <c r="J740" s="57"/>
      <c r="K740" s="43" t="s">
        <v>1364</v>
      </c>
      <c r="L740" s="43"/>
      <c r="M740" s="43"/>
      <c r="N740" s="189" t="str">
        <f t="shared" ref="N740" si="43">IF(NOT(ISBLANK(G740)),IF(NOT(ISBLANK(K740)),"A","")&amp;IF(AND(NOT(ISBLANK(K740)),ISBLANK(L740)),"B","")&amp;IF(NOT(ISBLANK(M740)),"C",""),"")</f>
        <v>AB</v>
      </c>
      <c r="O740" s="43"/>
      <c r="P740" s="43"/>
      <c r="Q740" s="42" t="s">
        <v>1583</v>
      </c>
    </row>
    <row r="741" spans="1:17" x14ac:dyDescent="0.35">
      <c r="A741" s="105" t="s">
        <v>2669</v>
      </c>
      <c r="B741" s="86"/>
      <c r="C741" s="189"/>
      <c r="D741" s="189" t="s">
        <v>2155</v>
      </c>
      <c r="E741" s="1" t="s">
        <v>306</v>
      </c>
      <c r="F741" s="1" t="s">
        <v>305</v>
      </c>
      <c r="G741" s="115" t="s">
        <v>2152</v>
      </c>
      <c r="H741" s="189" t="s">
        <v>1650</v>
      </c>
      <c r="I741" s="1" t="s">
        <v>306</v>
      </c>
      <c r="J741" s="1" t="s">
        <v>1555</v>
      </c>
      <c r="K741" s="189" t="s">
        <v>1364</v>
      </c>
      <c r="L741" s="189"/>
      <c r="M741" s="189"/>
      <c r="N741" s="189" t="str">
        <f>IF(NOT(ISBLANK(G741)),IF(NOT(ISBLANK(K741)),"A","")&amp;IF(AND(NOT(ISBLANK(K741)),ISBLANK(L741)),"B","")&amp;IF(NOT(ISBLANK(M741)),"C",""),"")</f>
        <v>AB</v>
      </c>
      <c r="O741" s="189">
        <v>4</v>
      </c>
      <c r="P741" s="189" t="s">
        <v>1659</v>
      </c>
      <c r="Q741" s="189"/>
    </row>
    <row r="742" spans="1:17" x14ac:dyDescent="0.35">
      <c r="A742" s="105" t="s">
        <v>290</v>
      </c>
      <c r="B742" s="86"/>
      <c r="C742" s="189"/>
      <c r="D742" s="189"/>
      <c r="E742" s="1"/>
      <c r="F742" s="1"/>
      <c r="G742" s="189"/>
      <c r="H742" s="189"/>
      <c r="I742" s="1"/>
      <c r="J742" s="1"/>
      <c r="K742" s="189" t="s">
        <v>1364</v>
      </c>
      <c r="L742" s="189"/>
      <c r="M742" s="189"/>
      <c r="N742" s="189" t="str">
        <f t="shared" ref="N742" si="44">IF(NOT(ISBLANK(G742)),IF(NOT(ISBLANK(K742)),"A","")&amp;IF(AND(NOT(ISBLANK(K742)),ISBLANK(L742)),"B","")&amp;IF(NOT(ISBLANK(M742)),"C",""),"")</f>
        <v/>
      </c>
      <c r="O742" s="189"/>
      <c r="P742" s="189"/>
      <c r="Q742" s="189"/>
    </row>
    <row r="743" spans="1:17" ht="52.5" x14ac:dyDescent="0.35">
      <c r="A743" s="105" t="s">
        <v>2159</v>
      </c>
      <c r="B743" s="86"/>
      <c r="C743" s="81" t="s">
        <v>1413</v>
      </c>
      <c r="D743" s="189" t="s">
        <v>2156</v>
      </c>
      <c r="E743" s="1" t="s">
        <v>306</v>
      </c>
      <c r="F743" s="1"/>
      <c r="G743" s="56" t="s">
        <v>2166</v>
      </c>
      <c r="H743" s="189"/>
      <c r="I743" s="1"/>
      <c r="J743" s="1"/>
      <c r="K743" s="189"/>
      <c r="L743" s="189"/>
      <c r="M743" s="189"/>
      <c r="N743" s="189"/>
      <c r="O743" s="189"/>
      <c r="P743" s="189"/>
      <c r="Q743" s="189" t="s">
        <v>2157</v>
      </c>
    </row>
    <row r="744" spans="1:17" ht="21" x14ac:dyDescent="0.35">
      <c r="A744" s="105" t="s">
        <v>1460</v>
      </c>
      <c r="B744" s="86"/>
      <c r="C744" s="81" t="s">
        <v>1461</v>
      </c>
      <c r="D744" s="189" t="s">
        <v>1462</v>
      </c>
      <c r="E744" s="1" t="s">
        <v>306</v>
      </c>
      <c r="F744" s="1" t="s">
        <v>305</v>
      </c>
      <c r="G744" s="115" t="s">
        <v>2153</v>
      </c>
      <c r="H744" s="189"/>
      <c r="I744" s="1"/>
      <c r="J744" s="1"/>
      <c r="K744" s="189" t="s">
        <v>1364</v>
      </c>
      <c r="L744" s="189"/>
      <c r="M744" s="189"/>
      <c r="N744" s="189" t="str">
        <f t="shared" ref="N744" si="45">IF(NOT(ISBLANK(G744)),IF(NOT(ISBLANK(K744)),"A","")&amp;IF(AND(NOT(ISBLANK(K744)),ISBLANK(L744)),"B","")&amp;IF(NOT(ISBLANK(M744)),"C",""),"")</f>
        <v>AB</v>
      </c>
      <c r="O744" s="189"/>
      <c r="P744" s="189"/>
      <c r="Q744" s="189" t="s">
        <v>1979</v>
      </c>
    </row>
    <row r="745" spans="1:17" ht="21" x14ac:dyDescent="0.35">
      <c r="A745" s="105" t="s">
        <v>1972</v>
      </c>
      <c r="B745" s="86"/>
      <c r="C745" s="81"/>
      <c r="D745" s="189"/>
      <c r="E745" s="1" t="s">
        <v>306</v>
      </c>
      <c r="F745" s="135"/>
      <c r="G745" s="189"/>
      <c r="H745" s="189"/>
      <c r="I745" s="1"/>
      <c r="J745" s="1"/>
      <c r="K745" s="189"/>
      <c r="L745" s="189"/>
      <c r="M745" s="189"/>
      <c r="N745" s="189"/>
      <c r="O745" s="189"/>
      <c r="P745" s="189"/>
      <c r="Q745" s="189" t="s">
        <v>1980</v>
      </c>
    </row>
    <row r="746" spans="1:17" x14ac:dyDescent="0.35">
      <c r="A746" s="105" t="s">
        <v>2670</v>
      </c>
      <c r="B746" s="86"/>
      <c r="C746" s="81" t="s">
        <v>1389</v>
      </c>
      <c r="D746" s="189" t="s">
        <v>1975</v>
      </c>
      <c r="E746" s="1" t="s">
        <v>306</v>
      </c>
      <c r="F746" s="1" t="s">
        <v>305</v>
      </c>
      <c r="G746" s="115" t="s">
        <v>2882</v>
      </c>
      <c r="H746" s="189"/>
      <c r="I746" s="1"/>
      <c r="J746" s="1"/>
      <c r="K746" s="189"/>
      <c r="L746" s="189"/>
      <c r="M746" s="189"/>
      <c r="N746" s="189"/>
      <c r="O746" s="189"/>
      <c r="P746" s="189"/>
      <c r="Q746" s="189"/>
    </row>
    <row r="747" spans="1:17" x14ac:dyDescent="0.35">
      <c r="A747" s="105" t="s">
        <v>1974</v>
      </c>
      <c r="B747" s="86"/>
      <c r="C747" s="81"/>
      <c r="D747" s="189"/>
      <c r="E747" s="1"/>
      <c r="F747" s="1"/>
      <c r="G747" s="189"/>
      <c r="H747" s="189"/>
      <c r="I747" s="1"/>
      <c r="J747" s="1"/>
      <c r="K747" s="189"/>
      <c r="L747" s="189"/>
      <c r="M747" s="189"/>
      <c r="N747" s="189"/>
      <c r="O747" s="189"/>
      <c r="P747" s="189"/>
      <c r="Q747" s="189"/>
    </row>
    <row r="748" spans="1:17" x14ac:dyDescent="0.35">
      <c r="A748" s="105" t="s">
        <v>2671</v>
      </c>
      <c r="B748" s="86"/>
      <c r="C748" s="83"/>
      <c r="D748" s="189"/>
      <c r="E748" s="1"/>
      <c r="F748" s="1"/>
      <c r="G748" s="189"/>
      <c r="H748" s="189"/>
      <c r="I748" s="1"/>
      <c r="J748" s="1"/>
      <c r="K748" s="189"/>
      <c r="L748" s="189"/>
      <c r="M748" s="189"/>
      <c r="N748" s="189"/>
      <c r="O748" s="189"/>
      <c r="P748" s="189"/>
      <c r="Q748" s="189"/>
    </row>
  </sheetData>
  <mergeCells count="2">
    <mergeCell ref="Q37:Q38"/>
    <mergeCell ref="Q378:Q379"/>
  </mergeCells>
  <hyperlinks>
    <hyperlink ref="A397" r:id="rId1" xr:uid="{00000000-0004-0000-0000-000000000000}"/>
    <hyperlink ref="A403" r:id="rId2" xr:uid="{00000000-0004-0000-0000-000001000000}"/>
    <hyperlink ref="C5" location="'1 Notification type code'!A1" display="List 1" xr:uid="{00000000-0004-0000-0000-000002000000}"/>
    <hyperlink ref="C8" location="'44 Name code type'!A1" display="List 44" xr:uid="{00000000-0004-0000-0000-000003000000}"/>
    <hyperlink ref="C14" location="'44 Name code type'!A1" display="List 44" xr:uid="{00000000-0004-0000-0000-000004000000}"/>
    <hyperlink ref="C19" location="'5 Product identifier type code'!A1" display="List 5" xr:uid="{00000000-0004-0000-0000-000005000000}"/>
    <hyperlink ref="C24" location="'5 Product identifier type code'!A1" display="List 5" xr:uid="{00000000-0004-0000-0000-000006000000}"/>
    <hyperlink ref="C34" location="'5 Product identifier type code'!A1" display="List 5" xr:uid="{00000000-0004-0000-0000-000007000000}"/>
    <hyperlink ref="C40" location="'2 Product composition'!A1" display="List 2" xr:uid="{00000000-0004-0000-0000-000008000000}"/>
    <hyperlink ref="C41" location="'150 Product form'!A1" display="List 150" xr:uid="{00000000-0004-0000-0000-000009000000}"/>
    <hyperlink ref="C42" location="'175 Product form detail'!A1" display="List 175" xr:uid="{00000000-0004-0000-0000-00000A000000}"/>
    <hyperlink ref="C45" location="'79 Product form feature type'!A1" display="List 79" xr:uid="{00000000-0004-0000-0000-00000B000000}"/>
    <hyperlink ref="C46" location="'220 Epublication version number'!A1" display="List 220" xr:uid="{00000000-0004-0000-0000-00000C000000}"/>
    <hyperlink ref="C50" location="'79 Product form feature type'!A1" display="List 79" xr:uid="{00000000-0004-0000-0000-00000D000000}"/>
    <hyperlink ref="C51" location="'176 Operating system'!A1" display="List 176" xr:uid="{00000000-0004-0000-0000-00000E000000}"/>
    <hyperlink ref="C55" location="'79 Product form feature type'!A1" display="List 79" xr:uid="{00000000-0004-0000-0000-00000F000000}"/>
    <hyperlink ref="C70" location="'81 Product content type'!A1" display="List 81" xr:uid="{00000000-0004-0000-0000-000010000000}"/>
    <hyperlink ref="C73" location="'48 Measure type code'!A1" display="List 48" xr:uid="{00000000-0004-0000-0000-000011000000}"/>
    <hyperlink ref="C75" location="'50 Measure unit code'!A1" display="List 50" xr:uid="{00000000-0004-0000-0000-000012000000}"/>
    <hyperlink ref="C79" location="'48 Measure type code'!A1" display="List 48" xr:uid="{00000000-0004-0000-0000-000013000000}"/>
    <hyperlink ref="C81" location="'50 Measure unit code'!A1" display="List 50" xr:uid="{00000000-0004-0000-0000-000014000000}"/>
    <hyperlink ref="C84" location="'48 Measure type code'!A1" display="List 48" xr:uid="{00000000-0004-0000-0000-000015000000}"/>
    <hyperlink ref="C86" location="'50 Measure unit code'!A1" display="List 50" xr:uid="{00000000-0004-0000-0000-000016000000}"/>
    <hyperlink ref="C89" location="'48 Measure type code'!A1" display="List 48" xr:uid="{00000000-0004-0000-0000-000017000000}"/>
    <hyperlink ref="C91" location="'50 Measure unit code'!A1" display="List 50" xr:uid="{00000000-0004-0000-0000-000018000000}"/>
    <hyperlink ref="C96" location="'144 E-publication technical pr.'!A1" display="List 144" xr:uid="{00000000-0004-0000-0000-000019000000}"/>
    <hyperlink ref="C99" location="'145 Usage type'!A1" display="List 145" xr:uid="{00000000-0004-0000-0000-00001A000000}"/>
    <hyperlink ref="C100" location="'146 Usage status'!A1" display="List 146" xr:uid="{00000000-0004-0000-0000-00001B000000}"/>
    <hyperlink ref="C103" location="'147 Unit of usage'!A1" display="List 147" xr:uid="{00000000-0004-0000-0000-00001C000000}"/>
    <hyperlink ref="C110" location="'218 License expression type cod'!A1" display="List 218" xr:uid="{00000000-0004-0000-0000-00001D000000}"/>
    <hyperlink ref="C118" location="'9 Product classification type c'!A1" display="List 9" xr:uid="{00000000-0004-0000-0000-00001E000000}"/>
    <hyperlink ref="C133" location="'148 Collection type'!A1" display="List 148" xr:uid="{00000000-0004-0000-0000-00001F000000}"/>
    <hyperlink ref="C135" location="'197 Collection sequence type'!A1" display="List 197" xr:uid="{00000000-0004-0000-0000-000020000000}"/>
    <hyperlink ref="C139" location="'15 Title type code'!A1" display="List 15" xr:uid="{00000000-0004-0000-0000-000021000000}"/>
    <hyperlink ref="C141" location="'149 Title element level'!A1" display="List 149" xr:uid="{00000000-0004-0000-0000-000022000000}"/>
    <hyperlink ref="C145" location="'149 Title element level'!A1" display="List 149" xr:uid="{00000000-0004-0000-0000-000023000000}"/>
    <hyperlink ref="C151" location="'15 Title type code'!A1" display="List 15" xr:uid="{00000000-0004-0000-0000-000024000000}"/>
    <hyperlink ref="C162" location="'15 Title type code'!A1" display="List 15" xr:uid="{00000000-0004-0000-0000-000025000000}"/>
    <hyperlink ref="C154" location="'149 Title element level'!A1" display="List 149" xr:uid="{00000000-0004-0000-0000-000026000000}"/>
    <hyperlink ref="C165" location="'149 Title element level'!A1" display="List 149" xr:uid="{00000000-0004-0000-0000-000027000000}"/>
    <hyperlink ref="C173" location="'17 Contributor role'!A1" display="List 17" xr:uid="{00000000-0004-0000-0000-000028000000}"/>
    <hyperlink ref="C174" location="'18 Person name type'!A1" display="List 18" xr:uid="{00000000-0004-0000-0000-000029000000}"/>
    <hyperlink ref="C184" location="'177 Person date role'!A1" display="List 177" xr:uid="{00000000-0004-0000-0000-00002A000000}"/>
    <hyperlink ref="C185" location="'55 Date format'!A1" display="List 55" xr:uid="{00000000-0004-0000-0000-00002B000000}"/>
    <hyperlink ref="C176" location="'44 Name code type'!A1" display="List 44" xr:uid="{00000000-0004-0000-0000-00002C000000}"/>
    <hyperlink ref="C191" location="'73 Website role'!A1" display="List 73" xr:uid="{00000000-0004-0000-0000-00002D000000}"/>
    <hyperlink ref="C197" location="'151 Contributor place relator'!A1" display="List 151" xr:uid="{00000000-0004-0000-0000-00002E000000}"/>
    <hyperlink ref="C198" location="'91 Country code'!A1" display="List 91" xr:uid="{00000000-0004-0000-0000-00002F000000}"/>
    <hyperlink ref="C204" location="'21 Edition type code'!A1" display="List 21" xr:uid="{00000000-0004-0000-0000-000030000000}"/>
    <hyperlink ref="C209" location="'22 Language role code'!A1" display="List 22" xr:uid="{00000000-0004-0000-0000-000031000000}"/>
    <hyperlink ref="C210" location="'74 language code'!A1" display="List 74" xr:uid="{00000000-0004-0000-0000-000032000000}"/>
    <hyperlink ref="C214" location="'22 Language role code'!A1" display="List 22" xr:uid="{00000000-0004-0000-0000-000033000000}"/>
    <hyperlink ref="C215" location="'74 language code'!A1" display="List 74" xr:uid="{00000000-0004-0000-0000-000034000000}"/>
    <hyperlink ref="C219" location="'23 Extent type code'!A1" display="List 23" xr:uid="{00000000-0004-0000-0000-000035000000}"/>
    <hyperlink ref="C221" location="'24 Extent unit code'!A1" display="List 24" xr:uid="{00000000-0004-0000-0000-000036000000}"/>
    <hyperlink ref="C225" location="'23 Extent type code'!A1" display="List 23" xr:uid="{00000000-0004-0000-0000-000037000000}"/>
    <hyperlink ref="C227" location="'24 Extent unit code'!A1" display="List 24" xr:uid="{00000000-0004-0000-0000-000038000000}"/>
    <hyperlink ref="C236" location="'152 Illustrated'!A1" display="List 152" xr:uid="{00000000-0004-0000-0000-000039000000}"/>
    <hyperlink ref="C239" location="'27 Subject scheme id code'!A1" display="List 27" xr:uid="{00000000-0004-0000-0000-00003A000000}"/>
    <hyperlink ref="C244" location="'27 Subject scheme id code'!A1" display="List 27" xr:uid="{00000000-0004-0000-0000-00003B000000}"/>
    <hyperlink ref="C250" location="'27 Subject scheme id code'!A1" display="List 27" xr:uid="{00000000-0004-0000-0000-00003C000000}"/>
    <hyperlink ref="C255" location="'27 Subject scheme id code'!A1" display="List 27" xr:uid="{00000000-0004-0000-0000-00003D000000}"/>
    <hyperlink ref="C260" location="'27 Subject scheme id code'!A1" display="List 27" xr:uid="{00000000-0004-0000-0000-00003E000000}"/>
    <hyperlink ref="C265" location="'27 Subject scheme id code'!A1" display="List 27" xr:uid="{00000000-0004-0000-0000-00003F000000}"/>
    <hyperlink ref="C276" location="'27 Subject scheme id code'!A1" display="List 27" xr:uid="{00000000-0004-0000-0000-000040000000}"/>
    <hyperlink ref="C251" location="'SubjectSchemeID 43'!A1" display="Utdanningsprogram" xr:uid="{00000000-0004-0000-0000-000041000000}"/>
    <hyperlink ref="C261" location="'SubjectSchemeID 45'!A1" display="'SubjectSchemeID 45'!A1" xr:uid="{00000000-0004-0000-0000-000042000000}"/>
    <hyperlink ref="C270" location="'27 Subject scheme id code'!A1" display="List 27" xr:uid="{00000000-0004-0000-0000-000043000000}"/>
    <hyperlink ref="C286" location="'29 Audience code type'!A1" display="List 29" xr:uid="{00000000-0004-0000-0000-000044000000}"/>
    <hyperlink ref="C292" location="'30 Audience range qualifier'!A1" display="List 30" xr:uid="{00000000-0004-0000-0000-000045000000}"/>
    <hyperlink ref="C293" location="'31 Audience range precision'!A1" display="List 31" xr:uid="{00000000-0004-0000-0000-000046000000}"/>
    <hyperlink ref="C295" location="'31 Audience range precision'!A1" display="List 31" xr:uid="{00000000-0004-0000-0000-000047000000}"/>
    <hyperlink ref="C300" location="'30 Audience range qualifier'!A1" display="List 30" xr:uid="{00000000-0004-0000-0000-000048000000}"/>
    <hyperlink ref="C301" location="'31 Audience range precision'!A1" display="List 31" xr:uid="{00000000-0004-0000-0000-000049000000}"/>
    <hyperlink ref="C302" location="'AudienceRangeQualifier 20'!A1" display="Educational level" xr:uid="{00000000-0004-0000-0000-00004A000000}"/>
    <hyperlink ref="C308" location="'153 Text type'!A1" display="List 153" xr:uid="{00000000-0004-0000-0000-00004B000000}"/>
    <hyperlink ref="C309" location="'154 Content audience'!A1" display="List 154" xr:uid="{00000000-0004-0000-0000-00004C000000}"/>
    <hyperlink ref="C320" location="'153 Text type'!A1" display="List 153" xr:uid="{00000000-0004-0000-0000-00004D000000}"/>
    <hyperlink ref="C321" location="'154 Content audience'!A1" display="List 154" xr:uid="{00000000-0004-0000-0000-00004E000000}"/>
    <hyperlink ref="C333" location="'153 Text type'!A1" display="List 153" xr:uid="{00000000-0004-0000-0000-00004F000000}"/>
    <hyperlink ref="C334" location="'154 Content audience'!A1" display="List 154" xr:uid="{00000000-0004-0000-0000-000050000000}"/>
    <hyperlink ref="C351" location="'156 Cited content type'!A1" display="List 156" xr:uid="{00000000-0004-0000-0000-000051000000}"/>
    <hyperlink ref="C358" location="'157 Content source type'!A1" display="List 157" xr:uid="{00000000-0004-0000-0000-000052000000}"/>
    <hyperlink ref="C364" location="'158 Resource content type'!A1" display="List 158" xr:uid="{00000000-0004-0000-0000-000053000000}"/>
    <hyperlink ref="C365" location="'154 Content audience'!A1" display="List 154" xr:uid="{00000000-0004-0000-0000-000054000000}"/>
    <hyperlink ref="C366" location="'159 Resource mode'!A1" display="List 159" xr:uid="{00000000-0004-0000-0000-000055000000}"/>
    <hyperlink ref="C368" location="'161 Resource form'!A1" display="List 161" xr:uid="{00000000-0004-0000-0000-000056000000}"/>
    <hyperlink ref="C386" location="'45 Publishing role code'!A1" display="List 45" xr:uid="{00000000-0004-0000-0000-000057000000}"/>
    <hyperlink ref="C388" location="'44 Name code type'!A1" display="List 44" xr:uid="{00000000-0004-0000-0000-000058000000}"/>
    <hyperlink ref="C395" location="'73 Website role'!A1" display="List 73" xr:uid="{00000000-0004-0000-0000-000059000000}"/>
    <hyperlink ref="C401" location="'73 Website role'!A1" display="List 73" xr:uid="{00000000-0004-0000-0000-00005A000000}"/>
    <hyperlink ref="C409" location="'163 Publishing date role'!A1" display="List 163" xr:uid="{00000000-0004-0000-0000-00005B000000}"/>
    <hyperlink ref="C414" location="'163 Publishing date role'!A1" display="List 163" xr:uid="{00000000-0004-0000-0000-00005C000000}"/>
    <hyperlink ref="C419" location="'163 Publishing date role'!A1" display="List 163" xr:uid="{00000000-0004-0000-0000-00005D000000}"/>
    <hyperlink ref="C437" location="'51 Product relation code'!A1" display=" List 51" xr:uid="{00000000-0004-0000-0000-00005E000000}"/>
    <hyperlink ref="C439" location="'5 Product identifier type code'!A1" display="List 5" xr:uid="{00000000-0004-0000-0000-00005F000000}"/>
    <hyperlink ref="C448" location="'91 Country code'!A1" display="List 91" xr:uid="{00000000-0004-0000-0000-000060000000}"/>
    <hyperlink ref="C452" location="'71 Sales restricion type code'!A1" display="List 71" xr:uid="{00000000-0004-0000-0000-000061000000}"/>
    <hyperlink ref="C479" location="'68 Market publishing status'!A1" display="List 68" xr:uid="{00000000-0004-0000-0000-000062000000}"/>
    <hyperlink ref="C481" location="'163 Publishing date role'!A1" display="List 163" xr:uid="{00000000-0004-0000-0000-000063000000}"/>
    <hyperlink ref="C482" location="'55 Date format'!A1" display="List 55" xr:uid="{00000000-0004-0000-0000-000064000000}"/>
    <hyperlink ref="C488" location="'93 Supplier role'!A1" display="List 93" xr:uid="{00000000-0004-0000-0000-000065000000}"/>
    <hyperlink ref="C490" location="'92 Supplier identifier type'!A1" display="List 92" xr:uid="{00000000-0004-0000-0000-000066000000}"/>
    <hyperlink ref="C497" location="'65 Product availability'!A1" display="List 65" xr:uid="{00000000-0004-0000-0000-000067000000}"/>
    <hyperlink ref="C500" location="'166 Supply date role'!A1" display="List 166" xr:uid="{00000000-0004-0000-0000-000068000000}"/>
    <hyperlink ref="C501" location="'55 Date format'!A1" display="List 55" xr:uid="{00000000-0004-0000-0000-000069000000}"/>
    <hyperlink ref="C504" location="'57 Unpriced item type code'!A1" display="List 57" xr:uid="{00000000-0004-0000-0000-00006A000000}"/>
    <hyperlink ref="C506" location="'58 Price type code'!A1" display=" List 58" xr:uid="{00000000-0004-0000-0000-00006B000000}"/>
    <hyperlink ref="C514" location="'171 Tax type'!A1" display="List 171" xr:uid="{00000000-0004-0000-0000-00006C000000}"/>
    <hyperlink ref="C515" location="'62 Tax rate, coded'!A1" display=" List 62" xr:uid="{00000000-0004-0000-0000-00006D000000}"/>
    <hyperlink ref="C519" location="'96 Currency code'!A1" display="List 96" xr:uid="{00000000-0004-0000-0000-00006E000000}"/>
    <hyperlink ref="C231" location="'23 Extent type code'!A1" display="List 23" xr:uid="{00000000-0004-0000-0000-00006F000000}"/>
    <hyperlink ref="C233" location="'24 Extent unit code'!A1" display="List 24" xr:uid="{00000000-0004-0000-0000-000070000000}"/>
    <hyperlink ref="C281" location="'27 Subject scheme id code'!A1" display="List 27" xr:uid="{00000000-0004-0000-0000-000071000000}"/>
    <hyperlink ref="C428" location="'91 Country code'!A1" display="List 91" xr:uid="{00000000-0004-0000-0000-000072000000}"/>
    <hyperlink ref="C426" location="'46 Sales rights type code'!A1" display="List 46" xr:uid="{00000000-0004-0000-0000-000073000000}"/>
    <hyperlink ref="C432" location="'46 Sales rights type code'!A1" display="List 46" xr:uid="{00000000-0004-0000-0000-000074000000}"/>
    <hyperlink ref="C507" location="'59 Price type qualifier'!A1" display="List 59" xr:uid="{00000000-0004-0000-0000-000075000000}"/>
    <hyperlink ref="C511" location="'61 Price status code'!A1" display="List 61" xr:uid="{00000000-0004-0000-0000-000076000000}"/>
    <hyperlink ref="C521" location="'91 Country code'!A1" display="List 91" xr:uid="{00000000-0004-0000-0000-000077000000}"/>
    <hyperlink ref="C538" location="'58 Price type code'!A1" display=" List 58" xr:uid="{00000000-0004-0000-0000-000078000000}"/>
    <hyperlink ref="C554" location="'171 Tax type'!A1" display="List 171" xr:uid="{00000000-0004-0000-0000-000079000000}"/>
    <hyperlink ref="C555" location="'62 Tax rate, coded'!A1" display=" List 62" xr:uid="{00000000-0004-0000-0000-00007A000000}"/>
    <hyperlink ref="C560" location="'96 Currency code'!A1" display="List 96" xr:uid="{00000000-0004-0000-0000-00007B000000}"/>
    <hyperlink ref="C539" location="'59 Price type qualifier'!A1" display="List 59" xr:uid="{00000000-0004-0000-0000-00007C000000}"/>
    <hyperlink ref="C562" location="'91 Country code'!A1" display="List 91" xr:uid="{00000000-0004-0000-0000-00007D000000}"/>
    <hyperlink ref="C534" location="'217 Price identifier type code'!A1" display="List 217" xr:uid="{00000000-0004-0000-0000-00007E000000}"/>
    <hyperlink ref="C541" location="'230 Price constraint type'!A1" display="List 230" xr:uid="{00000000-0004-0000-0000-00007F000000}"/>
    <hyperlink ref="C542" location="'146 Usage status'!A1" display="List 146" xr:uid="{00000000-0004-0000-0000-000080000000}"/>
    <hyperlink ref="C545" location="'147 Unit of usage'!A1" display="List 147" xr:uid="{00000000-0004-0000-0000-000081000000}"/>
    <hyperlink ref="C549" location="'147 Unit of usage'!A1" display="List 147" xr:uid="{00000000-0004-0000-0000-000082000000}"/>
    <hyperlink ref="C582" location="'58 Price type code'!A1" display=" List 58" xr:uid="{00000000-0004-0000-0000-000083000000}"/>
    <hyperlink ref="C586" location="'171 Tax type'!A1" display="List 171" xr:uid="{00000000-0004-0000-0000-000084000000}"/>
    <hyperlink ref="C587" location="'62 Tax rate, coded'!A1" display=" List 62" xr:uid="{00000000-0004-0000-0000-000085000000}"/>
    <hyperlink ref="C592" location="'96 Currency code'!A1" display="List 96" xr:uid="{00000000-0004-0000-0000-000086000000}"/>
    <hyperlink ref="C583" location="'59 Price type qualifier'!A1" display="List 59" xr:uid="{00000000-0004-0000-0000-000087000000}"/>
    <hyperlink ref="C594" location="'91 Country code'!A1" display="List 91" xr:uid="{00000000-0004-0000-0000-000088000000}"/>
    <hyperlink ref="C578" location="'217 Price identifier type code'!A1" display="List 217" xr:uid="{00000000-0004-0000-0000-000089000000}"/>
    <hyperlink ref="C565" location="'173 Price date role'!A1" display="List 173" xr:uid="{EDE1484B-61D3-473D-BFD4-9DD14FE90B9F}"/>
    <hyperlink ref="C569" location="'173 Price date role'!A1" display="List 173" xr:uid="{255F4D65-5E5C-4C05-8E35-8EEB2E3D999D}"/>
    <hyperlink ref="C597" location="'173 Price date role'!A1" display="List 173" xr:uid="{44BC4C82-D0CC-4B61-9E53-150EC48DF017}"/>
    <hyperlink ref="C559" location="'57 Unpriced item type code'!A1" display="List 57" xr:uid="{72CE7E54-5FF0-48B7-9C39-32F8167B37F2}"/>
    <hyperlink ref="C591" location="'57 Unpriced item type code'!A1" display="List 57" xr:uid="{71109125-6FB9-40EA-843B-D8B5842011FA}"/>
    <hyperlink ref="C240" location="'Norwegian book groups'!A1" display="Bokgr." xr:uid="{130A5959-B884-49A4-95B5-F22AC0B551EB}"/>
    <hyperlink ref="C29" location="'5 Product identifier type code'!A1" display="List 5" xr:uid="{D1550F70-F6BB-4994-8545-AA4FE7B1E992}"/>
    <hyperlink ref="C466" location="'71 Sales restricion type code'!A1" display="List 71" xr:uid="{80E8CF00-6800-4C03-A874-01382416CE3B}"/>
    <hyperlink ref="C469" location="'102 Sales Outlet ID Type'!A1" display="List 102" xr:uid="{A1A3806E-F487-4544-A90A-2E0E78B076AF}"/>
    <hyperlink ref="C339" location="'153 Text type'!A1" display="List 153" xr:uid="{5F83A93C-91DA-4C49-BB42-06DD36786392}"/>
    <hyperlink ref="C340" location="'154 Content audience'!A1" display="List 154" xr:uid="{F138FABE-18FD-4AAE-862E-7C58E49C1EC2}"/>
    <hyperlink ref="C345" location="'153 Text type'!A1" display="List 153" xr:uid="{967EA337-7C2D-4143-BB18-873FDD3E72DB}"/>
    <hyperlink ref="C346" location="'154 Content audience'!A1" display="List 154" xr:uid="{7DBCD612-B038-46EC-8E05-ED9421EC61CD}"/>
    <hyperlink ref="C60" location="'79 Product form feature type'!A1" display="List 79" xr:uid="{666D906C-29EC-4577-BE5A-3DD65EF37129}"/>
    <hyperlink ref="C61" location="'196 E-publ. acc. details'!A1" display="List 196" xr:uid="{20AD84EF-C010-486E-B55A-E0C45EF9CCB7}"/>
    <hyperlink ref="C65" location="'79 Product form feature type'!A1" display="List 79" xr:uid="{4154C116-7753-4B3F-9798-87AE9453CC0D}"/>
    <hyperlink ref="C66" location="'Authentication method'!A1" display="Auth.method" xr:uid="{91FBCC7A-A3C4-4EC5-BB58-2BB57F1F1C6B}"/>
    <hyperlink ref="Q278" location="'Subset Thema'!A1" display="Subset of Thema if publisher doesn't want to support all codes" xr:uid="{18ACD0E1-AC12-4FF6-90BD-62D19FA2006B}"/>
    <hyperlink ref="C69" location="'Device support'!A1" display="Device support" xr:uid="{F07545EF-F9EC-486A-81B1-E43B8A0B39CD}"/>
    <hyperlink ref="C470" location="SalesOutletIDTypeName!A1" display="IDTypeName" xr:uid="{046EE5D7-5B70-4B23-8034-5F2BF66F8031}"/>
    <hyperlink ref="C610" location="'58 Price type code'!A1" display=" List 58" xr:uid="{52E25816-68A4-45C1-A3CB-09CB88834A12}"/>
    <hyperlink ref="C626" location="'171 Tax type'!A1" display="List 171" xr:uid="{822F4C48-395E-4BB9-9E34-6F24AD21EB6F}"/>
    <hyperlink ref="C627" location="'62 Tax rate, coded'!A1" display=" List 62" xr:uid="{5831B112-2F34-457F-99D7-D8D5536B28AB}"/>
    <hyperlink ref="C632" location="'96 Currency code'!A1" display="List 96" xr:uid="{E8C137BF-2BC7-4DE0-9DB4-405384ACA094}"/>
    <hyperlink ref="C611" location="'59 Price type qualifier'!A1" display="List 59" xr:uid="{BCBCD55A-C020-430B-8642-EA61C53DC0CC}"/>
    <hyperlink ref="C634" location="'91 Country code'!A1" display="List 91" xr:uid="{49238C44-FC9D-4618-AD57-A6EAA15FEB7D}"/>
    <hyperlink ref="C606" location="'217 Price identifier type code'!A1" display="List 217" xr:uid="{4469BD8D-2A9F-4588-880C-9DE4A7C18C81}"/>
    <hyperlink ref="C613" location="'230 Price constraint type'!A1" display="List 230" xr:uid="{BCD7D1F0-4EED-49CB-82C0-FB4B5D4085B7}"/>
    <hyperlink ref="C614" location="'146 Usage status'!A1" display="List 146" xr:uid="{F25AEAF2-93E5-488E-9C93-82BCC986321B}"/>
    <hyperlink ref="C617" location="'147 Unit of usage'!A1" display="List 147" xr:uid="{77D95FCF-2F0B-49F0-8C5E-4B020495FC26}"/>
    <hyperlink ref="C621" location="'147 Unit of usage'!A1" display="List 147" xr:uid="{E96D4683-47E0-492E-B4B5-E8EF5F8E8086}"/>
    <hyperlink ref="C637" location="'173 Price date role'!A1" display="List 173" xr:uid="{60E26AD9-827E-4BDB-847E-B2E1DDE9F81D}"/>
    <hyperlink ref="C631" location="'57 Unpriced item type code'!A1" display="List 57" xr:uid="{78493488-7533-4BC1-9C9A-5EFDEAB5CC91}"/>
    <hyperlink ref="C651" location="'58 Price type code'!A1" display=" List 58" xr:uid="{BDB156B8-E9F6-485B-9BBF-E41AF35D09F0}"/>
    <hyperlink ref="C667" location="'171 Tax type'!A1" display="List 171" xr:uid="{68A7A358-9558-43B1-B7B0-220AAA836E47}"/>
    <hyperlink ref="C668" location="'62 Tax rate, coded'!A1" display=" List 62" xr:uid="{F6FE6C80-AF98-49D2-A432-E40DB2771255}"/>
    <hyperlink ref="C673" location="'96 Currency code'!A1" display="List 96" xr:uid="{3EB97429-B45D-4D3B-8837-4055ABFBA4F7}"/>
    <hyperlink ref="C652" location="'59 Price type qualifier'!A1" display="List 59" xr:uid="{E5F609B9-0A5C-4C55-982C-5FF7E33D17AB}"/>
    <hyperlink ref="C675" location="'91 Country code'!A1" display="List 91" xr:uid="{BFF5770C-2210-4777-A697-421D8CE45DC0}"/>
    <hyperlink ref="C647" location="'217 Price identifier type code'!A1" display="List 217" xr:uid="{F6448937-62CA-4849-82F4-E3E8EA68F085}"/>
    <hyperlink ref="C654" location="'230 Price constraint type'!A1" display="List 230" xr:uid="{E16979D2-656D-4F0A-96FF-A1D4E5275F5D}"/>
    <hyperlink ref="C655" location="'146 Usage status'!A1" display="List 146" xr:uid="{EC30F3CC-1947-46D1-9FB2-03363095F05E}"/>
    <hyperlink ref="C658" location="'147 Unit of usage'!A1" display="List 147" xr:uid="{E1F2C33A-14B4-41CC-BC0F-DEBE18FA1124}"/>
    <hyperlink ref="C662" location="'147 Unit of usage'!A1" display="List 147" xr:uid="{9075F10A-E01A-40AD-AB54-CA05742EA68C}"/>
    <hyperlink ref="C678" location="'173 Price date role'!A1" display="List 173" xr:uid="{A1E4B9B2-6654-47A6-B30B-0E95664A3F89}"/>
    <hyperlink ref="C672" location="'57 Unpriced item type code'!A1" display="List 57" xr:uid="{55034062-7A58-4998-8099-A0673B0D2A27}"/>
    <hyperlink ref="C692" location="'58 Price type code'!A1" display=" List 58" xr:uid="{9AFDB5E7-C5BC-4F8A-8C45-88982CE61F6F}"/>
    <hyperlink ref="C708" location="'171 Tax type'!A1" display="List 171" xr:uid="{1853F410-8C8A-458A-B00D-7068D37BD9B1}"/>
    <hyperlink ref="C709" location="'62 Tax rate, coded'!A1" display=" List 62" xr:uid="{948F6F15-0329-40ED-9DB0-5F3E3A324789}"/>
    <hyperlink ref="C714" location="'96 Currency code'!A1" display="List 96" xr:uid="{E84EE59F-EFD7-4633-AD9C-875E732BF16E}"/>
    <hyperlink ref="C693" location="'59 Price type qualifier'!A1" display="List 59" xr:uid="{7E7A04F0-1B9F-4B20-9516-E48DEEAFB23E}"/>
    <hyperlink ref="C716" location="'91 Country code'!A1" display="List 91" xr:uid="{791DA9AD-DA26-4BE5-B422-065C90C2B9A6}"/>
    <hyperlink ref="C688" location="'217 Price identifier type code'!A1" display="List 217" xr:uid="{FD5588CF-9472-4CE1-A381-609C5674D93F}"/>
    <hyperlink ref="C695" location="'230 Price constraint type'!A1" display="List 230" xr:uid="{0540449B-26ED-40EC-A3F2-BAEB3127C688}"/>
    <hyperlink ref="C696" location="'146 Usage status'!A1" display="List 146" xr:uid="{7C405674-6E21-490D-A9FC-DAF694B223C1}"/>
    <hyperlink ref="C699" location="'147 Unit of usage'!A1" display="List 147" xr:uid="{C1DB3A01-7C3A-4755-8676-594C3E7E9383}"/>
    <hyperlink ref="C703" location="'147 Unit of usage'!A1" display="List 147" xr:uid="{5C077C8D-9E4F-491D-934E-8880EA87FFFA}"/>
    <hyperlink ref="C719" location="'173 Price date role'!A1" display="List 173" xr:uid="{C0E131AB-9844-4307-98F3-6D752E0205AB}"/>
    <hyperlink ref="C713" location="'57 Unpriced item type code'!A1" display="List 57" xr:uid="{BF1FC21C-654B-4E70-A215-75F8250E9532}"/>
    <hyperlink ref="C508" location="PriceTypeDescription!A1" display="Legal list" xr:uid="{DE120CD1-9BD9-4FB5-9090-413D800C6909}"/>
    <hyperlink ref="C314" location="'153 Text type'!A1" display="List 153" xr:uid="{60945A77-25C5-4B79-A8E2-CA937986A3DA}"/>
    <hyperlink ref="C315" location="'154 Content audience'!A1" display="List 154" xr:uid="{47A10A1F-A4E7-444A-BE86-7CD63FD4EEBA}"/>
    <hyperlink ref="C108" location="LicenseNameType!A1" display="Licencenametype" xr:uid="{FFD8076A-E40D-441E-9C50-75297A67EF6C}"/>
    <hyperlink ref="C455" location="'102 Sales Outlet ID Type'!A1" display="List 102" xr:uid="{99AC3816-A990-4AE1-A937-24ED672278EB}"/>
    <hyperlink ref="C456" location="SalesOutletIDTypeName!A1" display="IDTypeName" xr:uid="{6ACC8291-CE5A-4D86-A807-E48C1DABFF95}"/>
    <hyperlink ref="C56" location="'System requirements'!A1" display="System requirements" xr:uid="{D09B7951-6708-44B2-9894-CA7D450A511A}"/>
    <hyperlink ref="C310" location="'34 Text format'!A1" display="List 34" xr:uid="{D92125EC-4A47-418D-9720-4672A1E9D2F7}"/>
    <hyperlink ref="C316" location="'34 Text format'!A1" display="List 34" xr:uid="{B39D732B-246E-4958-9A0F-3770D2D08AEF}"/>
    <hyperlink ref="C125" location="'5 Product identifier type code'!A1" display="List 5" xr:uid="{F60C24F8-4813-44F9-B7DB-5F4FE4A3E664}"/>
    <hyperlink ref="C128" location="'150 Product form'!A1" display="List 150" xr:uid="{E0977E74-5627-4E34-BD89-53096A6F5077}"/>
    <hyperlink ref="C732" location="'58 Price type code'!A1" display=" List 58" xr:uid="{77780FE3-E389-46D7-9181-EDCA31C7D8BC}"/>
    <hyperlink ref="C738" location="'171 Tax type'!A1" display="List 171" xr:uid="{8B4EEE4D-F153-4827-8B95-EDE698CF5E1E}"/>
    <hyperlink ref="C739" location="'62 Tax rate, coded'!A1" display=" List 62" xr:uid="{3CD0D43D-1F8F-42CF-BBF4-E890A3912063}"/>
    <hyperlink ref="C744" location="'96 Currency code'!A1" display="List 96" xr:uid="{077497F8-1C1E-4AD2-8DF0-1BFE8C4EF1B0}"/>
    <hyperlink ref="C733" location="'59 Price type qualifier'!A1" display="List 59" xr:uid="{58ED29D1-5432-4C7B-9ACF-38121935762D}"/>
    <hyperlink ref="C746" location="'91 Country code'!A1" display="List 91" xr:uid="{BE6464E2-F7B1-41AD-9737-4B7228C76450}"/>
    <hyperlink ref="C728" location="'217 Price identifier type code'!A1" display="List 217" xr:uid="{36AB7DAB-B76C-4F01-B58A-38F9DC330873}"/>
    <hyperlink ref="C743" location="'57 Unpriced item type code'!A1" display="List 57" xr:uid="{F8C47F42-53B1-4621-8586-B4B9B465C27D}"/>
    <hyperlink ref="C461" location="SalesRestrictionNoteInn!A1" display="SalesRestrictionNote" xr:uid="{350EBBAA-0A6C-4D41-9C06-931EE1B1D910}"/>
    <hyperlink ref="C326" location="RatingUnits!A1" display="Rating units" xr:uid="{F4FB68F3-CF71-4626-B5D6-E9A650AAF6DE}"/>
    <hyperlink ref="A3" r:id="rId3" display="../../../../../MonaNummedal/Downloads/SampleBasicPaperBook (2).xml" xr:uid="{25947128-1669-436A-85E6-AF674BED2A8E}"/>
    <hyperlink ref="C94" location="'91 Country code'!A1" display="List 91" xr:uid="{7D16F8D9-6E5C-4D2E-94A9-E53B46794000}"/>
  </hyperlinks>
  <pageMargins left="0.78740157499999996" right="0.78740157499999996" top="1" bottom="1" header="0.5" footer="0.5"/>
  <pageSetup paperSize="9" orientation="portrait" horizontalDpi="4294967292" verticalDpi="4294967292"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1"/>
  <dimension ref="A1:C3"/>
  <sheetViews>
    <sheetView workbookViewId="0">
      <selection activeCell="C22" sqref="C22"/>
    </sheetView>
  </sheetViews>
  <sheetFormatPr baseColWidth="10" defaultRowHeight="15.5" x14ac:dyDescent="0.35"/>
  <cols>
    <col min="1" max="1" width="10.83203125" style="5"/>
    <col min="2" max="2" width="31.83203125" bestFit="1" customWidth="1"/>
    <col min="3" max="3" width="57.08203125" customWidth="1"/>
  </cols>
  <sheetData>
    <row r="1" spans="1:3" s="6" customFormat="1" x14ac:dyDescent="0.35">
      <c r="A1" s="32" t="s">
        <v>417</v>
      </c>
      <c r="B1" s="6" t="s">
        <v>418</v>
      </c>
    </row>
    <row r="2" spans="1:3" x14ac:dyDescent="0.35">
      <c r="A2" s="5" t="s">
        <v>309</v>
      </c>
      <c r="B2" t="s">
        <v>1335</v>
      </c>
    </row>
    <row r="3" spans="1:3" x14ac:dyDescent="0.35">
      <c r="A3" s="5" t="s">
        <v>400</v>
      </c>
      <c r="B3" t="s">
        <v>1336</v>
      </c>
      <c r="C3" t="s">
        <v>1777</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2"/>
  <dimension ref="A1:D4"/>
  <sheetViews>
    <sheetView workbookViewId="0">
      <selection activeCell="D3" sqref="D3"/>
    </sheetView>
  </sheetViews>
  <sheetFormatPr baseColWidth="10" defaultRowHeight="15.5" x14ac:dyDescent="0.35"/>
  <cols>
    <col min="1" max="1" width="10.83203125" style="5"/>
    <col min="2" max="2" width="21.33203125" bestFit="1" customWidth="1"/>
  </cols>
  <sheetData>
    <row r="1" spans="1:4" s="6" customFormat="1" ht="19.5" customHeight="1" x14ac:dyDescent="0.35">
      <c r="A1" s="32" t="s">
        <v>417</v>
      </c>
      <c r="B1" s="6" t="s">
        <v>418</v>
      </c>
    </row>
    <row r="2" spans="1:4" s="207" customFormat="1" ht="19.5" customHeight="1" x14ac:dyDescent="0.35">
      <c r="A2" s="206" t="s">
        <v>409</v>
      </c>
      <c r="B2" s="132" t="s">
        <v>1452</v>
      </c>
      <c r="D2" s="207" t="s">
        <v>2921</v>
      </c>
    </row>
    <row r="3" spans="1:4" s="6" customFormat="1" ht="19.5" customHeight="1" x14ac:dyDescent="0.35">
      <c r="A3" s="5" t="s">
        <v>407</v>
      </c>
      <c r="B3" t="s">
        <v>1925</v>
      </c>
      <c r="C3" t="s">
        <v>1926</v>
      </c>
    </row>
    <row r="4" spans="1:4" x14ac:dyDescent="0.35">
      <c r="A4" s="5" t="s">
        <v>408</v>
      </c>
      <c r="B4" t="s">
        <v>1079</v>
      </c>
      <c r="C4" t="s">
        <v>1337</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3"/>
  <dimension ref="A1:C7"/>
  <sheetViews>
    <sheetView workbookViewId="0">
      <selection activeCell="A2" sqref="A2:B4"/>
    </sheetView>
  </sheetViews>
  <sheetFormatPr baseColWidth="10" defaultRowHeight="15.5" x14ac:dyDescent="0.35"/>
  <cols>
    <col min="1" max="1" width="10.83203125" style="21"/>
    <col min="2" max="2" width="29.33203125" bestFit="1" customWidth="1"/>
  </cols>
  <sheetData>
    <row r="1" spans="1:3" x14ac:dyDescent="0.35">
      <c r="A1" s="33" t="s">
        <v>417</v>
      </c>
      <c r="B1" s="6" t="s">
        <v>418</v>
      </c>
    </row>
    <row r="2" spans="1:3" x14ac:dyDescent="0.35">
      <c r="A2" s="21" t="s">
        <v>411</v>
      </c>
      <c r="B2" t="s">
        <v>1081</v>
      </c>
    </row>
    <row r="3" spans="1:3" s="172" customFormat="1" x14ac:dyDescent="0.35">
      <c r="A3" s="21" t="s">
        <v>1692</v>
      </c>
      <c r="B3" s="172" t="s">
        <v>2788</v>
      </c>
    </row>
    <row r="4" spans="1:3" x14ac:dyDescent="0.35">
      <c r="A4" s="21" t="s">
        <v>406</v>
      </c>
      <c r="B4" t="s">
        <v>2416</v>
      </c>
    </row>
    <row r="5" spans="1:3" x14ac:dyDescent="0.35">
      <c r="A5" s="51" t="s">
        <v>404</v>
      </c>
      <c r="B5" s="16" t="s">
        <v>1520</v>
      </c>
      <c r="C5" s="16"/>
    </row>
    <row r="6" spans="1:3" x14ac:dyDescent="0.35">
      <c r="A6" s="22"/>
      <c r="B6" s="16"/>
      <c r="C6" s="16"/>
    </row>
    <row r="7" spans="1:3" x14ac:dyDescent="0.35">
      <c r="A7" s="22"/>
      <c r="B7" s="16"/>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4"/>
  <dimension ref="A1:C14"/>
  <sheetViews>
    <sheetView topLeftCell="C1" workbookViewId="0">
      <selection activeCell="C9" sqref="C9"/>
    </sheetView>
  </sheetViews>
  <sheetFormatPr baseColWidth="10" defaultRowHeight="15.5" x14ac:dyDescent="0.35"/>
  <cols>
    <col min="1" max="1" width="10.83203125" style="21"/>
    <col min="2" max="2" width="41.08203125" customWidth="1"/>
    <col min="3" max="3" width="158.83203125" bestFit="1" customWidth="1"/>
  </cols>
  <sheetData>
    <row r="1" spans="1:3" x14ac:dyDescent="0.35">
      <c r="A1" s="33" t="s">
        <v>417</v>
      </c>
      <c r="B1" s="6" t="s">
        <v>418</v>
      </c>
    </row>
    <row r="2" spans="1:3" x14ac:dyDescent="0.35">
      <c r="A2" s="21" t="s">
        <v>1084</v>
      </c>
      <c r="B2" t="s">
        <v>1085</v>
      </c>
      <c r="C2" t="s">
        <v>1715</v>
      </c>
    </row>
    <row r="3" spans="1:3" x14ac:dyDescent="0.35">
      <c r="A3" s="21" t="s">
        <v>1086</v>
      </c>
      <c r="B3" t="s">
        <v>1087</v>
      </c>
      <c r="C3" t="s">
        <v>1714</v>
      </c>
    </row>
    <row r="4" spans="1:3" x14ac:dyDescent="0.35">
      <c r="A4" s="21" t="s">
        <v>1088</v>
      </c>
      <c r="B4" t="s">
        <v>1716</v>
      </c>
      <c r="C4" t="s">
        <v>1717</v>
      </c>
    </row>
    <row r="5" spans="1:3" x14ac:dyDescent="0.35">
      <c r="A5" s="21" t="s">
        <v>1089</v>
      </c>
      <c r="B5" t="s">
        <v>1778</v>
      </c>
      <c r="C5" t="s">
        <v>1779</v>
      </c>
    </row>
    <row r="6" spans="1:3" x14ac:dyDescent="0.35">
      <c r="A6" s="21" t="s">
        <v>1090</v>
      </c>
      <c r="B6" t="s">
        <v>1091</v>
      </c>
      <c r="C6" t="s">
        <v>1718</v>
      </c>
    </row>
    <row r="7" spans="1:3" x14ac:dyDescent="0.35">
      <c r="A7" s="21" t="s">
        <v>1092</v>
      </c>
      <c r="B7" t="s">
        <v>1093</v>
      </c>
      <c r="C7" t="s">
        <v>1719</v>
      </c>
    </row>
    <row r="8" spans="1:3" x14ac:dyDescent="0.35">
      <c r="A8" s="22">
        <v>93</v>
      </c>
      <c r="B8" s="16" t="s">
        <v>1737</v>
      </c>
      <c r="C8" s="152" t="s">
        <v>2682</v>
      </c>
    </row>
    <row r="9" spans="1:3" x14ac:dyDescent="0.35">
      <c r="A9" s="22">
        <v>94</v>
      </c>
      <c r="B9" s="16" t="s">
        <v>2659</v>
      </c>
    </row>
    <row r="10" spans="1:3" x14ac:dyDescent="0.35">
      <c r="A10" s="22">
        <v>95</v>
      </c>
      <c r="B10" s="16" t="s">
        <v>2660</v>
      </c>
      <c r="C10" s="16"/>
    </row>
    <row r="11" spans="1:3" x14ac:dyDescent="0.35">
      <c r="A11" s="22">
        <v>96</v>
      </c>
      <c r="B11" s="16" t="s">
        <v>2661</v>
      </c>
      <c r="C11" s="16"/>
    </row>
    <row r="12" spans="1:3" x14ac:dyDescent="0.35">
      <c r="A12" s="22">
        <v>97</v>
      </c>
      <c r="B12" s="16" t="s">
        <v>2662</v>
      </c>
      <c r="C12" s="16"/>
    </row>
    <row r="13" spans="1:3" x14ac:dyDescent="0.35">
      <c r="A13" s="22">
        <v>98</v>
      </c>
      <c r="B13" s="16" t="s">
        <v>2663</v>
      </c>
      <c r="C13" s="16"/>
    </row>
    <row r="14" spans="1:3" x14ac:dyDescent="0.35">
      <c r="A14" s="22">
        <v>99</v>
      </c>
      <c r="B14" s="16" t="s">
        <v>2664</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5"/>
  <dimension ref="A1:B2"/>
  <sheetViews>
    <sheetView workbookViewId="0">
      <selection activeCell="C22" sqref="C22"/>
    </sheetView>
  </sheetViews>
  <sheetFormatPr baseColWidth="10" defaultRowHeight="15.5" x14ac:dyDescent="0.35"/>
  <cols>
    <col min="1" max="1" width="5.58203125" style="5" bestFit="1" customWidth="1"/>
  </cols>
  <sheetData>
    <row r="1" spans="1:2" x14ac:dyDescent="0.35">
      <c r="A1" s="32" t="s">
        <v>417</v>
      </c>
      <c r="B1" s="6" t="s">
        <v>418</v>
      </c>
    </row>
    <row r="2" spans="1:2" x14ac:dyDescent="0.35">
      <c r="A2" s="5" t="s">
        <v>400</v>
      </c>
      <c r="B2" t="s">
        <v>1059</v>
      </c>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6"/>
  <dimension ref="A1:B3"/>
  <sheetViews>
    <sheetView workbookViewId="0"/>
  </sheetViews>
  <sheetFormatPr baseColWidth="10" defaultRowHeight="15.5" x14ac:dyDescent="0.35"/>
  <sheetData>
    <row r="1" spans="1:2" x14ac:dyDescent="0.35">
      <c r="A1" s="6" t="s">
        <v>417</v>
      </c>
      <c r="B1" s="6" t="s">
        <v>418</v>
      </c>
    </row>
    <row r="2" spans="1:2" x14ac:dyDescent="0.35">
      <c r="A2">
        <v>17</v>
      </c>
      <c r="B2" t="s">
        <v>1338</v>
      </c>
    </row>
    <row r="3" spans="1:2" x14ac:dyDescent="0.35">
      <c r="A3">
        <v>20</v>
      </c>
      <c r="B3" t="s">
        <v>1094</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7"/>
  <dimension ref="A1:B4"/>
  <sheetViews>
    <sheetView workbookViewId="0">
      <selection activeCell="C22" sqref="C22"/>
    </sheetView>
  </sheetViews>
  <sheetFormatPr baseColWidth="10" defaultRowHeight="15.5" x14ac:dyDescent="0.35"/>
  <cols>
    <col min="1" max="1" width="10.83203125" style="5"/>
  </cols>
  <sheetData>
    <row r="1" spans="1:2" x14ac:dyDescent="0.35">
      <c r="A1" s="32" t="s">
        <v>1239</v>
      </c>
      <c r="B1" s="6" t="s">
        <v>1238</v>
      </c>
    </row>
    <row r="2" spans="1:2" x14ac:dyDescent="0.35">
      <c r="A2" s="5" t="s">
        <v>309</v>
      </c>
      <c r="B2" t="s">
        <v>1095</v>
      </c>
    </row>
    <row r="3" spans="1:2" x14ac:dyDescent="0.35">
      <c r="A3" s="5" t="s">
        <v>404</v>
      </c>
      <c r="B3" t="s">
        <v>1096</v>
      </c>
    </row>
    <row r="4" spans="1:2" x14ac:dyDescent="0.35">
      <c r="A4" s="5" t="s">
        <v>405</v>
      </c>
      <c r="B4" t="s">
        <v>1097</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EA785-A69B-45AB-B7A5-B058A42F4C2F}">
  <sheetPr codeName="Ark18"/>
  <dimension ref="A1:C3"/>
  <sheetViews>
    <sheetView workbookViewId="0"/>
  </sheetViews>
  <sheetFormatPr baseColWidth="10" defaultRowHeight="15.5" x14ac:dyDescent="0.35"/>
  <sheetData>
    <row r="1" spans="1:3" x14ac:dyDescent="0.35">
      <c r="A1" s="32" t="s">
        <v>417</v>
      </c>
      <c r="B1" s="6" t="s">
        <v>418</v>
      </c>
    </row>
    <row r="2" spans="1:3" x14ac:dyDescent="0.35">
      <c r="A2" s="135" t="s">
        <v>400</v>
      </c>
      <c r="B2" t="s">
        <v>2843</v>
      </c>
    </row>
    <row r="3" spans="1:3" x14ac:dyDescent="0.35">
      <c r="A3" s="135" t="s">
        <v>310</v>
      </c>
      <c r="B3" t="s">
        <v>2844</v>
      </c>
      <c r="C3" t="s">
        <v>2845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C4"/>
  <sheetViews>
    <sheetView workbookViewId="0">
      <selection activeCell="C2" sqref="C2"/>
    </sheetView>
  </sheetViews>
  <sheetFormatPr baseColWidth="10" defaultRowHeight="15.5" x14ac:dyDescent="0.35"/>
  <cols>
    <col min="1" max="1" width="5.08203125" style="5" bestFit="1" customWidth="1"/>
  </cols>
  <sheetData>
    <row r="1" spans="1:3" x14ac:dyDescent="0.35">
      <c r="A1" s="32" t="s">
        <v>417</v>
      </c>
      <c r="B1" s="6" t="s">
        <v>418</v>
      </c>
    </row>
    <row r="2" spans="1:3" x14ac:dyDescent="0.35">
      <c r="A2" s="5" t="s">
        <v>309</v>
      </c>
      <c r="B2" t="s">
        <v>1059</v>
      </c>
      <c r="C2" t="s">
        <v>2647</v>
      </c>
    </row>
    <row r="3" spans="1:3" x14ac:dyDescent="0.35">
      <c r="A3" s="5" t="s">
        <v>310</v>
      </c>
      <c r="B3" t="s">
        <v>311</v>
      </c>
      <c r="C3" t="s">
        <v>2648</v>
      </c>
    </row>
    <row r="4" spans="1:3" x14ac:dyDescent="0.35">
      <c r="A4" s="5" t="s">
        <v>1692</v>
      </c>
      <c r="B4" t="s">
        <v>2646</v>
      </c>
      <c r="C4" t="s">
        <v>2649</v>
      </c>
    </row>
  </sheetData>
  <pageMargins left="0.78740157499999996" right="0.78740157499999996"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D18"/>
  <sheetViews>
    <sheetView workbookViewId="0">
      <selection activeCell="C3" sqref="C3"/>
    </sheetView>
  </sheetViews>
  <sheetFormatPr baseColWidth="10" defaultRowHeight="15.5" x14ac:dyDescent="0.35"/>
  <cols>
    <col min="1" max="1" width="10.83203125" style="5"/>
    <col min="2" max="2" width="15.08203125" customWidth="1"/>
  </cols>
  <sheetData>
    <row r="1" spans="1:4" x14ac:dyDescent="0.35">
      <c r="A1" s="32" t="s">
        <v>417</v>
      </c>
      <c r="B1" s="6" t="s">
        <v>418</v>
      </c>
      <c r="C1" s="6"/>
      <c r="D1" s="6"/>
    </row>
    <row r="2" spans="1:4" x14ac:dyDescent="0.35">
      <c r="A2" s="157" t="s">
        <v>309</v>
      </c>
      <c r="B2" s="154" t="s">
        <v>1121</v>
      </c>
      <c r="C2" t="s">
        <v>2683</v>
      </c>
    </row>
    <row r="3" spans="1:4" x14ac:dyDescent="0.35">
      <c r="A3" s="18"/>
      <c r="B3" s="17"/>
      <c r="C3" s="17"/>
    </row>
    <row r="4" spans="1:4" x14ac:dyDescent="0.35">
      <c r="A4" s="18"/>
      <c r="B4" s="17"/>
      <c r="C4" s="17"/>
    </row>
    <row r="5" spans="1:4" x14ac:dyDescent="0.35">
      <c r="A5" s="18"/>
      <c r="B5" s="17"/>
      <c r="C5" s="17"/>
    </row>
    <row r="6" spans="1:4" x14ac:dyDescent="0.35">
      <c r="A6" s="18"/>
      <c r="B6" s="17"/>
      <c r="C6" s="17"/>
    </row>
    <row r="7" spans="1:4" x14ac:dyDescent="0.35">
      <c r="A7" s="18"/>
      <c r="B7" s="17"/>
      <c r="C7" s="17"/>
    </row>
    <row r="8" spans="1:4" x14ac:dyDescent="0.35">
      <c r="A8" s="18"/>
      <c r="B8" s="17"/>
      <c r="C8" s="17"/>
    </row>
    <row r="9" spans="1:4" x14ac:dyDescent="0.35">
      <c r="A9" s="18"/>
      <c r="B9" s="17"/>
      <c r="C9" s="17"/>
    </row>
    <row r="10" spans="1:4" x14ac:dyDescent="0.35">
      <c r="A10" s="18"/>
      <c r="B10" s="17"/>
      <c r="C10" s="17"/>
    </row>
    <row r="11" spans="1:4" x14ac:dyDescent="0.35">
      <c r="A11" s="18"/>
      <c r="B11" s="17"/>
      <c r="C11" s="17"/>
    </row>
    <row r="12" spans="1:4" x14ac:dyDescent="0.35">
      <c r="A12" s="18"/>
      <c r="B12" s="17"/>
      <c r="C12" s="17"/>
    </row>
    <row r="13" spans="1:4" x14ac:dyDescent="0.35">
      <c r="A13" s="18"/>
      <c r="B13" s="17"/>
      <c r="C13" s="17"/>
    </row>
    <row r="14" spans="1:4" x14ac:dyDescent="0.35">
      <c r="A14" s="18"/>
      <c r="B14" s="17"/>
      <c r="C14" s="17"/>
    </row>
    <row r="15" spans="1:4" x14ac:dyDescent="0.35">
      <c r="A15" s="18"/>
      <c r="B15" s="17"/>
      <c r="C15" s="17"/>
    </row>
    <row r="16" spans="1:4" x14ac:dyDescent="0.35">
      <c r="A16" s="18"/>
      <c r="B16" s="17"/>
      <c r="C16" s="17"/>
    </row>
    <row r="17" spans="1:3" x14ac:dyDescent="0.35">
      <c r="A17" s="218"/>
      <c r="B17" s="218"/>
      <c r="C17" s="218"/>
    </row>
    <row r="18" spans="1:3" x14ac:dyDescent="0.35">
      <c r="A18" s="217"/>
      <c r="B18" s="217"/>
      <c r="C18" s="217"/>
    </row>
  </sheetData>
  <mergeCells count="1">
    <mergeCell ref="A17:C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dimension ref="A1:C5"/>
  <sheetViews>
    <sheetView workbookViewId="0">
      <selection sqref="A1:XFD1"/>
    </sheetView>
  </sheetViews>
  <sheetFormatPr baseColWidth="10" defaultRowHeight="15.5" x14ac:dyDescent="0.35"/>
  <cols>
    <col min="1" max="1" width="10.83203125" style="5"/>
    <col min="2" max="2" width="44.58203125" bestFit="1" customWidth="1"/>
    <col min="3" max="3" width="39.58203125" bestFit="1" customWidth="1"/>
  </cols>
  <sheetData>
    <row r="1" spans="1:3" x14ac:dyDescent="0.35">
      <c r="A1" s="32" t="s">
        <v>417</v>
      </c>
      <c r="B1" s="6" t="s">
        <v>418</v>
      </c>
    </row>
    <row r="2" spans="1:3" x14ac:dyDescent="0.35">
      <c r="A2" s="5" t="s">
        <v>309</v>
      </c>
      <c r="B2" t="s">
        <v>1330</v>
      </c>
      <c r="C2" t="s">
        <v>1767</v>
      </c>
    </row>
    <row r="3" spans="1:3" x14ac:dyDescent="0.35">
      <c r="A3" s="5" t="s">
        <v>400</v>
      </c>
      <c r="B3" t="s">
        <v>1331</v>
      </c>
      <c r="C3" t="s">
        <v>1768</v>
      </c>
    </row>
    <row r="4" spans="1:3" x14ac:dyDescent="0.35">
      <c r="A4" s="5" t="s">
        <v>404</v>
      </c>
      <c r="B4" t="s">
        <v>1332</v>
      </c>
      <c r="C4" t="s">
        <v>1769</v>
      </c>
    </row>
    <row r="5" spans="1:3" x14ac:dyDescent="0.35">
      <c r="A5" s="5" t="s">
        <v>405</v>
      </c>
      <c r="B5" t="s">
        <v>1333</v>
      </c>
      <c r="C5" t="s">
        <v>1770</v>
      </c>
    </row>
  </sheetData>
  <pageMargins left="0.78740157499999996" right="0.78740157499999996" top="1" bottom="1" header="0.5" footer="0.5"/>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C12"/>
  <sheetViews>
    <sheetView workbookViewId="0">
      <selection activeCell="B5" sqref="B5"/>
    </sheetView>
  </sheetViews>
  <sheetFormatPr baseColWidth="10" defaultColWidth="11.08203125" defaultRowHeight="15.5" x14ac:dyDescent="0.35"/>
  <cols>
    <col min="1" max="1" width="10.83203125" style="162"/>
    <col min="2" max="2" width="64.08203125" style="155" customWidth="1"/>
    <col min="3" max="3" width="84.08203125" style="155" customWidth="1"/>
    <col min="4" max="4" width="41.58203125" style="155" customWidth="1"/>
    <col min="5" max="16384" width="11.08203125" style="155"/>
  </cols>
  <sheetData>
    <row r="1" spans="1:3" x14ac:dyDescent="0.35">
      <c r="A1" s="158" t="s">
        <v>417</v>
      </c>
      <c r="B1" s="159" t="s">
        <v>418</v>
      </c>
      <c r="C1" s="159" t="s">
        <v>419</v>
      </c>
    </row>
    <row r="2" spans="1:3" x14ac:dyDescent="0.35">
      <c r="A2" s="160" t="s">
        <v>409</v>
      </c>
      <c r="B2" s="161" t="s">
        <v>1938</v>
      </c>
      <c r="C2" s="161" t="s">
        <v>1939</v>
      </c>
    </row>
    <row r="3" spans="1:3" x14ac:dyDescent="0.35">
      <c r="A3" s="160" t="s">
        <v>309</v>
      </c>
      <c r="B3" s="161" t="s">
        <v>1940</v>
      </c>
      <c r="C3" s="161"/>
    </row>
    <row r="4" spans="1:3" x14ac:dyDescent="0.35">
      <c r="A4" s="160" t="s">
        <v>400</v>
      </c>
      <c r="B4" s="161" t="s">
        <v>1941</v>
      </c>
      <c r="C4" s="161"/>
    </row>
    <row r="5" spans="1:3" x14ac:dyDescent="0.35">
      <c r="A5" s="160" t="s">
        <v>404</v>
      </c>
      <c r="B5" s="161" t="s">
        <v>1942</v>
      </c>
      <c r="C5" s="161"/>
    </row>
    <row r="6" spans="1:3" ht="31" x14ac:dyDescent="0.35">
      <c r="A6" s="160" t="s">
        <v>405</v>
      </c>
      <c r="B6" s="161" t="s">
        <v>1943</v>
      </c>
      <c r="C6" s="161"/>
    </row>
    <row r="7" spans="1:3" ht="31" x14ac:dyDescent="0.35">
      <c r="A7" s="160" t="s">
        <v>406</v>
      </c>
      <c r="B7" s="161" t="s">
        <v>1944</v>
      </c>
      <c r="C7" s="161"/>
    </row>
    <row r="8" spans="1:3" ht="31" x14ac:dyDescent="0.35">
      <c r="A8" s="160" t="s">
        <v>310</v>
      </c>
      <c r="B8" s="161" t="s">
        <v>1945</v>
      </c>
      <c r="C8" s="161"/>
    </row>
    <row r="9" spans="1:3" ht="31" x14ac:dyDescent="0.35">
      <c r="A9" s="160" t="s">
        <v>1053</v>
      </c>
      <c r="B9" s="161" t="s">
        <v>1946</v>
      </c>
      <c r="C9" s="161" t="s">
        <v>1947</v>
      </c>
    </row>
    <row r="10" spans="1:3" ht="31" x14ac:dyDescent="0.35">
      <c r="A10" s="160" t="s">
        <v>407</v>
      </c>
      <c r="B10" s="161" t="s">
        <v>1948</v>
      </c>
      <c r="C10" s="161" t="s">
        <v>1947</v>
      </c>
    </row>
    <row r="11" spans="1:3" x14ac:dyDescent="0.35">
      <c r="A11" s="219"/>
      <c r="B11" s="219"/>
      <c r="C11" s="219"/>
    </row>
    <row r="12" spans="1:3" x14ac:dyDescent="0.35">
      <c r="A12" s="220"/>
      <c r="B12" s="220"/>
      <c r="C12" s="220"/>
    </row>
  </sheetData>
  <mergeCells count="1">
    <mergeCell ref="A11:C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C6"/>
  <sheetViews>
    <sheetView workbookViewId="0">
      <selection activeCell="C22" sqref="C22"/>
    </sheetView>
  </sheetViews>
  <sheetFormatPr baseColWidth="10" defaultRowHeight="15.5" x14ac:dyDescent="0.35"/>
  <cols>
    <col min="1" max="1" width="10.83203125" style="5"/>
  </cols>
  <sheetData>
    <row r="1" spans="1:3" x14ac:dyDescent="0.35">
      <c r="A1" s="32" t="s">
        <v>417</v>
      </c>
      <c r="B1" s="5" t="s">
        <v>418</v>
      </c>
    </row>
    <row r="2" spans="1:3" x14ac:dyDescent="0.35">
      <c r="A2" s="5" t="s">
        <v>309</v>
      </c>
      <c r="B2" s="5" t="s">
        <v>1339</v>
      </c>
      <c r="C2" s="5" t="s">
        <v>1781</v>
      </c>
    </row>
    <row r="3" spans="1:3" x14ac:dyDescent="0.35">
      <c r="A3" s="5" t="s">
        <v>400</v>
      </c>
      <c r="B3" s="5" t="s">
        <v>1340</v>
      </c>
      <c r="C3" s="5" t="s">
        <v>1782</v>
      </c>
    </row>
    <row r="4" spans="1:3" x14ac:dyDescent="0.35">
      <c r="A4" s="5" t="s">
        <v>404</v>
      </c>
      <c r="B4" s="5" t="s">
        <v>1341</v>
      </c>
      <c r="C4" s="5" t="s">
        <v>1783</v>
      </c>
    </row>
    <row r="5" spans="1:3" x14ac:dyDescent="0.35">
      <c r="A5" s="5" t="s">
        <v>407</v>
      </c>
      <c r="B5" s="5" t="s">
        <v>1780</v>
      </c>
    </row>
    <row r="6" spans="1:3" x14ac:dyDescent="0.35">
      <c r="B6" s="5"/>
    </row>
  </sheetData>
  <pageMargins left="0.78740157499999996" right="0.78740157499999996"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B3"/>
  <sheetViews>
    <sheetView workbookViewId="0"/>
  </sheetViews>
  <sheetFormatPr baseColWidth="10" defaultRowHeight="15.5" x14ac:dyDescent="0.35"/>
  <sheetData>
    <row r="1" spans="1:2" x14ac:dyDescent="0.35">
      <c r="A1" s="6" t="s">
        <v>417</v>
      </c>
      <c r="B1" s="6" t="s">
        <v>418</v>
      </c>
    </row>
    <row r="2" spans="1:2" x14ac:dyDescent="0.35">
      <c r="A2" t="s">
        <v>591</v>
      </c>
      <c r="B2" t="s">
        <v>1342</v>
      </c>
    </row>
    <row r="3" spans="1:2" x14ac:dyDescent="0.35">
      <c r="A3" s="13" t="s">
        <v>592</v>
      </c>
      <c r="B3" t="s">
        <v>1343</v>
      </c>
    </row>
  </sheetData>
  <pageMargins left="0.78740157499999996" right="0.78740157499999996"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C5"/>
  <sheetViews>
    <sheetView workbookViewId="0">
      <selection activeCell="C13" sqref="C13"/>
    </sheetView>
  </sheetViews>
  <sheetFormatPr baseColWidth="10" defaultRowHeight="15.5" x14ac:dyDescent="0.35"/>
  <cols>
    <col min="1" max="1" width="10.83203125" style="5"/>
    <col min="2" max="2" width="28.08203125" bestFit="1" customWidth="1"/>
    <col min="3" max="3" width="74.08203125" bestFit="1" customWidth="1"/>
  </cols>
  <sheetData>
    <row r="1" spans="1:3" x14ac:dyDescent="0.35">
      <c r="A1" s="32" t="s">
        <v>417</v>
      </c>
      <c r="B1" s="6" t="s">
        <v>418</v>
      </c>
      <c r="C1" s="6"/>
    </row>
    <row r="2" spans="1:3" s="180" customFormat="1" x14ac:dyDescent="0.35">
      <c r="A2" s="162" t="s">
        <v>309</v>
      </c>
      <c r="B2" s="181" t="s">
        <v>2833</v>
      </c>
      <c r="C2" s="6"/>
    </row>
    <row r="3" spans="1:3" s="191" customFormat="1" x14ac:dyDescent="0.35">
      <c r="A3" s="162" t="s">
        <v>400</v>
      </c>
      <c r="B3" s="192" t="s">
        <v>2880</v>
      </c>
      <c r="C3" s="6"/>
    </row>
    <row r="4" spans="1:3" x14ac:dyDescent="0.35">
      <c r="A4" s="5" t="s">
        <v>404</v>
      </c>
      <c r="B4" t="s">
        <v>1882</v>
      </c>
      <c r="C4" s="6"/>
    </row>
    <row r="5" spans="1:3" x14ac:dyDescent="0.35">
      <c r="A5" s="5" t="s">
        <v>1126</v>
      </c>
      <c r="B5" s="5" t="s">
        <v>1344</v>
      </c>
    </row>
  </sheetData>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C4"/>
  <sheetViews>
    <sheetView workbookViewId="0">
      <selection activeCell="C22" sqref="C22"/>
    </sheetView>
  </sheetViews>
  <sheetFormatPr baseColWidth="10" defaultRowHeight="15.5" x14ac:dyDescent="0.35"/>
  <cols>
    <col min="1" max="1" width="10.83203125" style="5"/>
    <col min="2" max="2" width="18.5" bestFit="1" customWidth="1"/>
  </cols>
  <sheetData>
    <row r="1" spans="1:3" x14ac:dyDescent="0.35">
      <c r="A1" s="32" t="s">
        <v>417</v>
      </c>
      <c r="B1" s="6" t="s">
        <v>418</v>
      </c>
    </row>
    <row r="2" spans="1:3" x14ac:dyDescent="0.35">
      <c r="A2" s="5" t="s">
        <v>409</v>
      </c>
      <c r="B2" t="s">
        <v>1065</v>
      </c>
      <c r="C2" t="s">
        <v>1786</v>
      </c>
    </row>
    <row r="3" spans="1:3" x14ac:dyDescent="0.35">
      <c r="A3" s="5" t="s">
        <v>406</v>
      </c>
      <c r="B3" t="s">
        <v>1066</v>
      </c>
      <c r="C3" t="s">
        <v>1785</v>
      </c>
    </row>
    <row r="4" spans="1:3" x14ac:dyDescent="0.35">
      <c r="A4" s="5" t="s">
        <v>1067</v>
      </c>
      <c r="B4" s="15" t="s">
        <v>1068</v>
      </c>
      <c r="C4" t="s">
        <v>1784</v>
      </c>
    </row>
  </sheetData>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B3"/>
  <sheetViews>
    <sheetView workbookViewId="0"/>
  </sheetViews>
  <sheetFormatPr baseColWidth="10" defaultRowHeight="15.5" x14ac:dyDescent="0.35"/>
  <cols>
    <col min="1" max="1" width="10.83203125" style="5"/>
    <col min="2" max="2" width="19" bestFit="1" customWidth="1"/>
  </cols>
  <sheetData>
    <row r="1" spans="1:2" x14ac:dyDescent="0.35">
      <c r="A1" s="32" t="s">
        <v>417</v>
      </c>
      <c r="B1" s="6" t="s">
        <v>418</v>
      </c>
    </row>
    <row r="2" spans="1:2" x14ac:dyDescent="0.35">
      <c r="A2" s="5" t="s">
        <v>309</v>
      </c>
      <c r="B2" t="s">
        <v>1194</v>
      </c>
    </row>
    <row r="3" spans="1:2" x14ac:dyDescent="0.35">
      <c r="A3" s="5" t="s">
        <v>400</v>
      </c>
      <c r="B3" t="s">
        <v>1195</v>
      </c>
    </row>
  </sheetData>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7"/>
  <dimension ref="A1:D4"/>
  <sheetViews>
    <sheetView workbookViewId="0"/>
  </sheetViews>
  <sheetFormatPr baseColWidth="10" defaultRowHeight="15.5" x14ac:dyDescent="0.35"/>
  <cols>
    <col min="2" max="2" width="25.33203125" customWidth="1"/>
    <col min="3" max="3" width="104.08203125" bestFit="1" customWidth="1"/>
    <col min="4" max="4" width="27.33203125" bestFit="1" customWidth="1"/>
  </cols>
  <sheetData>
    <row r="1" spans="1:4" x14ac:dyDescent="0.35">
      <c r="A1" s="6" t="s">
        <v>417</v>
      </c>
      <c r="B1" s="6" t="s">
        <v>418</v>
      </c>
    </row>
    <row r="2" spans="1:4" x14ac:dyDescent="0.35">
      <c r="A2" s="5" t="s">
        <v>400</v>
      </c>
      <c r="B2" t="s">
        <v>401</v>
      </c>
      <c r="C2" s="7" t="s">
        <v>1990</v>
      </c>
    </row>
    <row r="3" spans="1:4" x14ac:dyDescent="0.35">
      <c r="A3" s="5" t="s">
        <v>1987</v>
      </c>
      <c r="B3" s="5" t="s">
        <v>1988</v>
      </c>
      <c r="C3" s="5" t="s">
        <v>1989</v>
      </c>
      <c r="D3" s="103" t="s">
        <v>1991</v>
      </c>
    </row>
    <row r="4" spans="1:4" x14ac:dyDescent="0.35">
      <c r="A4" s="5">
        <v>42</v>
      </c>
      <c r="B4" s="5" t="s">
        <v>1951</v>
      </c>
      <c r="C4" s="5" t="s">
        <v>1952</v>
      </c>
      <c r="D4" s="103" t="s">
        <v>1991</v>
      </c>
    </row>
  </sheetData>
  <pageMargins left="0.78740157499999996" right="0.78740157499999996" top="1" bottom="1" header="0.5" footer="0.5"/>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8"/>
  <dimension ref="A1:C4"/>
  <sheetViews>
    <sheetView workbookViewId="0"/>
  </sheetViews>
  <sheetFormatPr baseColWidth="10" defaultRowHeight="15.5" x14ac:dyDescent="0.35"/>
  <cols>
    <col min="1" max="1" width="6.08203125" style="35" bestFit="1" customWidth="1"/>
    <col min="2" max="2" width="14" bestFit="1" customWidth="1"/>
    <col min="3" max="3" width="164.08203125" bestFit="1" customWidth="1"/>
  </cols>
  <sheetData>
    <row r="1" spans="1:3" ht="31" x14ac:dyDescent="0.35">
      <c r="A1" s="109" t="s">
        <v>417</v>
      </c>
      <c r="B1" s="38" t="s">
        <v>418</v>
      </c>
      <c r="C1" s="38" t="s">
        <v>419</v>
      </c>
    </row>
    <row r="2" spans="1:3" x14ac:dyDescent="0.35">
      <c r="A2" s="35" t="s">
        <v>406</v>
      </c>
      <c r="B2" t="s">
        <v>1968</v>
      </c>
      <c r="C2" t="s">
        <v>1969</v>
      </c>
    </row>
    <row r="3" spans="1:3" x14ac:dyDescent="0.35">
      <c r="A3" s="35">
        <v>10</v>
      </c>
      <c r="B3" t="s">
        <v>2071</v>
      </c>
      <c r="C3" t="s">
        <v>2072</v>
      </c>
    </row>
    <row r="4" spans="1:3" x14ac:dyDescent="0.35">
      <c r="A4" s="35">
        <v>11</v>
      </c>
      <c r="B4" t="s">
        <v>2475</v>
      </c>
      <c r="C4" t="s">
        <v>2476</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C4"/>
  <sheetViews>
    <sheetView workbookViewId="0"/>
  </sheetViews>
  <sheetFormatPr baseColWidth="10" defaultColWidth="11.08203125" defaultRowHeight="14.5" x14ac:dyDescent="0.35"/>
  <cols>
    <col min="1" max="1" width="11.08203125" style="164"/>
    <col min="2" max="2" width="29.58203125" style="164" customWidth="1"/>
    <col min="3" max="16384" width="11.08203125" style="164"/>
  </cols>
  <sheetData>
    <row r="1" spans="1:3" x14ac:dyDescent="0.35">
      <c r="A1" s="163" t="s">
        <v>417</v>
      </c>
      <c r="B1" s="163" t="s">
        <v>418</v>
      </c>
      <c r="C1" s="163" t="s">
        <v>419</v>
      </c>
    </row>
    <row r="2" spans="1:3" x14ac:dyDescent="0.35">
      <c r="A2" s="165" t="s">
        <v>409</v>
      </c>
      <c r="B2" s="166" t="s">
        <v>1127</v>
      </c>
      <c r="C2" s="166" t="s">
        <v>1970</v>
      </c>
    </row>
    <row r="3" spans="1:3" x14ac:dyDescent="0.35">
      <c r="A3" s="165" t="s">
        <v>400</v>
      </c>
      <c r="B3" s="166" t="s">
        <v>1971</v>
      </c>
      <c r="C3" s="166"/>
    </row>
    <row r="4" spans="1:3" x14ac:dyDescent="0.35">
      <c r="A4" s="221"/>
      <c r="B4" s="221"/>
      <c r="C4" s="221"/>
    </row>
  </sheetData>
  <mergeCells count="1">
    <mergeCell ref="A4:C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J3"/>
  <sheetViews>
    <sheetView workbookViewId="0"/>
  </sheetViews>
  <sheetFormatPr baseColWidth="10" defaultRowHeight="15.5" x14ac:dyDescent="0.35"/>
  <cols>
    <col min="2" max="2" width="22.5" customWidth="1"/>
    <col min="10" max="10" width="82" customWidth="1"/>
  </cols>
  <sheetData>
    <row r="1" spans="1:10" x14ac:dyDescent="0.35">
      <c r="A1" s="6" t="s">
        <v>1239</v>
      </c>
      <c r="B1" s="6" t="s">
        <v>1238</v>
      </c>
    </row>
    <row r="2" spans="1:10" x14ac:dyDescent="0.35">
      <c r="A2" t="s">
        <v>1197</v>
      </c>
      <c r="B2" t="s">
        <v>1198</v>
      </c>
      <c r="C2" t="s">
        <v>1985</v>
      </c>
    </row>
    <row r="3" spans="1:10" x14ac:dyDescent="0.35">
      <c r="A3" t="s">
        <v>1196</v>
      </c>
      <c r="B3" t="s">
        <v>1199</v>
      </c>
      <c r="C3" t="s">
        <v>1986</v>
      </c>
      <c r="J3" s="4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B4"/>
  <sheetViews>
    <sheetView workbookViewId="0">
      <selection activeCell="A2" sqref="A2:B4"/>
    </sheetView>
  </sheetViews>
  <sheetFormatPr baseColWidth="10" defaultRowHeight="15.5" x14ac:dyDescent="0.35"/>
  <cols>
    <col min="1" max="1" width="10.83203125" style="5"/>
    <col min="2" max="2" width="21.83203125" bestFit="1" customWidth="1"/>
    <col min="3" max="3" width="22.58203125" bestFit="1" customWidth="1"/>
  </cols>
  <sheetData>
    <row r="1" spans="1:2" s="6" customFormat="1" x14ac:dyDescent="0.35">
      <c r="A1" s="32" t="s">
        <v>417</v>
      </c>
      <c r="B1" s="6" t="s">
        <v>418</v>
      </c>
    </row>
    <row r="2" spans="1:2" x14ac:dyDescent="0.35">
      <c r="A2" s="5" t="s">
        <v>409</v>
      </c>
      <c r="B2" t="s">
        <v>415</v>
      </c>
    </row>
    <row r="3" spans="1:2" s="7" customFormat="1" x14ac:dyDescent="0.35">
      <c r="A3" s="103" t="s">
        <v>1057</v>
      </c>
      <c r="B3" s="7" t="s">
        <v>2848</v>
      </c>
    </row>
    <row r="4" spans="1:2" x14ac:dyDescent="0.35">
      <c r="A4" s="5" t="s">
        <v>1416</v>
      </c>
      <c r="B4" t="s">
        <v>1766</v>
      </c>
    </row>
  </sheetData>
  <pageMargins left="0.78740157499999996" right="0.78740157499999996" top="1" bottom="1" header="0.5" footer="0.5"/>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D26"/>
  <sheetViews>
    <sheetView workbookViewId="0">
      <selection activeCell="D1" sqref="D1:D1048576"/>
    </sheetView>
  </sheetViews>
  <sheetFormatPr baseColWidth="10" defaultColWidth="11.08203125" defaultRowHeight="14.5" x14ac:dyDescent="0.35"/>
  <cols>
    <col min="1" max="1" width="10.83203125" style="170"/>
    <col min="2" max="2" width="54.83203125" style="164" customWidth="1"/>
    <col min="3" max="3" width="64.33203125" style="164" customWidth="1"/>
    <col min="4" max="4" width="29.5" style="164" customWidth="1"/>
    <col min="5" max="16384" width="11.08203125" style="164"/>
  </cols>
  <sheetData>
    <row r="1" spans="1:4" x14ac:dyDescent="0.35">
      <c r="A1" s="167" t="s">
        <v>417</v>
      </c>
      <c r="B1" s="163" t="s">
        <v>418</v>
      </c>
      <c r="C1" s="163" t="s">
        <v>419</v>
      </c>
      <c r="D1" s="59"/>
    </row>
    <row r="2" spans="1:4" x14ac:dyDescent="0.35">
      <c r="A2" s="168" t="s">
        <v>309</v>
      </c>
      <c r="B2" s="169" t="s">
        <v>1129</v>
      </c>
      <c r="C2" s="169" t="s">
        <v>1150</v>
      </c>
    </row>
    <row r="3" spans="1:4" ht="29" x14ac:dyDescent="0.35">
      <c r="A3" s="168">
        <v>10</v>
      </c>
      <c r="B3" s="169" t="s">
        <v>1151</v>
      </c>
      <c r="C3" s="169" t="s">
        <v>1152</v>
      </c>
    </row>
    <row r="4" spans="1:4" ht="58" x14ac:dyDescent="0.35">
      <c r="A4" s="168">
        <v>11</v>
      </c>
      <c r="B4" s="169" t="s">
        <v>1153</v>
      </c>
      <c r="C4" s="169" t="s">
        <v>1154</v>
      </c>
    </row>
    <row r="5" spans="1:4" ht="58" x14ac:dyDescent="0.35">
      <c r="A5" s="168">
        <v>12</v>
      </c>
      <c r="B5" s="169" t="s">
        <v>1155</v>
      </c>
      <c r="C5" s="169" t="s">
        <v>1156</v>
      </c>
    </row>
    <row r="6" spans="1:4" x14ac:dyDescent="0.35">
      <c r="A6" s="168">
        <v>20</v>
      </c>
      <c r="B6" s="169" t="s">
        <v>1157</v>
      </c>
      <c r="C6" s="169" t="s">
        <v>1158</v>
      </c>
    </row>
    <row r="7" spans="1:4" x14ac:dyDescent="0.35">
      <c r="A7" s="168">
        <v>21</v>
      </c>
      <c r="B7" s="169" t="s">
        <v>1159</v>
      </c>
      <c r="C7" s="169" t="s">
        <v>1160</v>
      </c>
    </row>
    <row r="8" spans="1:4" x14ac:dyDescent="0.35">
      <c r="A8" s="168">
        <v>22</v>
      </c>
      <c r="B8" s="169" t="s">
        <v>1161</v>
      </c>
      <c r="C8" s="169" t="s">
        <v>1162</v>
      </c>
    </row>
    <row r="9" spans="1:4" x14ac:dyDescent="0.35">
      <c r="A9" s="168">
        <v>23</v>
      </c>
      <c r="B9" s="169" t="s">
        <v>1163</v>
      </c>
      <c r="C9" s="169" t="s">
        <v>1164</v>
      </c>
    </row>
    <row r="10" spans="1:4" ht="58" x14ac:dyDescent="0.35">
      <c r="A10" s="168">
        <v>30</v>
      </c>
      <c r="B10" s="169" t="s">
        <v>1165</v>
      </c>
      <c r="C10" s="169" t="s">
        <v>1166</v>
      </c>
    </row>
    <row r="11" spans="1:4" ht="43.5" x14ac:dyDescent="0.35">
      <c r="A11" s="168">
        <v>31</v>
      </c>
      <c r="B11" s="169" t="s">
        <v>1167</v>
      </c>
      <c r="C11" s="169" t="s">
        <v>1168</v>
      </c>
    </row>
    <row r="12" spans="1:4" ht="43.5" x14ac:dyDescent="0.35">
      <c r="A12" s="168">
        <v>32</v>
      </c>
      <c r="B12" s="169" t="s">
        <v>1169</v>
      </c>
      <c r="C12" s="169" t="s">
        <v>1170</v>
      </c>
    </row>
    <row r="13" spans="1:4" ht="58" x14ac:dyDescent="0.35">
      <c r="A13" s="168">
        <v>33</v>
      </c>
      <c r="B13" s="169" t="s">
        <v>1171</v>
      </c>
      <c r="C13" s="169" t="s">
        <v>1172</v>
      </c>
    </row>
    <row r="14" spans="1:4" x14ac:dyDescent="0.35">
      <c r="A14" s="168">
        <v>40</v>
      </c>
      <c r="B14" s="169" t="s">
        <v>1173</v>
      </c>
      <c r="C14" s="169" t="s">
        <v>1174</v>
      </c>
    </row>
    <row r="15" spans="1:4" ht="29" x14ac:dyDescent="0.35">
      <c r="A15" s="168">
        <v>41</v>
      </c>
      <c r="B15" s="169" t="s">
        <v>1175</v>
      </c>
      <c r="C15" s="169" t="s">
        <v>1176</v>
      </c>
    </row>
    <row r="16" spans="1:4" ht="29" x14ac:dyDescent="0.35">
      <c r="A16" s="168">
        <v>42</v>
      </c>
      <c r="B16" s="169" t="s">
        <v>1177</v>
      </c>
      <c r="C16" s="169" t="s">
        <v>1178</v>
      </c>
    </row>
    <row r="17" spans="1:3" x14ac:dyDescent="0.35">
      <c r="A17" s="168">
        <v>43</v>
      </c>
      <c r="B17" s="169" t="s">
        <v>1179</v>
      </c>
      <c r="C17" s="169" t="s">
        <v>1180</v>
      </c>
    </row>
    <row r="18" spans="1:3" x14ac:dyDescent="0.35">
      <c r="A18" s="168">
        <v>44</v>
      </c>
      <c r="B18" s="169" t="s">
        <v>1181</v>
      </c>
      <c r="C18" s="169" t="s">
        <v>1182</v>
      </c>
    </row>
    <row r="19" spans="1:3" x14ac:dyDescent="0.35">
      <c r="A19" s="168">
        <v>45</v>
      </c>
      <c r="B19" s="169" t="s">
        <v>1183</v>
      </c>
      <c r="C19" s="169" t="s">
        <v>1184</v>
      </c>
    </row>
    <row r="20" spans="1:3" x14ac:dyDescent="0.35">
      <c r="A20" s="168">
        <v>46</v>
      </c>
      <c r="B20" s="169" t="s">
        <v>1149</v>
      </c>
      <c r="C20" s="169" t="s">
        <v>1185</v>
      </c>
    </row>
    <row r="21" spans="1:3" x14ac:dyDescent="0.35">
      <c r="A21" s="168">
        <v>47</v>
      </c>
      <c r="B21" s="169" t="s">
        <v>1147</v>
      </c>
      <c r="C21" s="169" t="s">
        <v>1186</v>
      </c>
    </row>
    <row r="22" spans="1:3" ht="43.5" x14ac:dyDescent="0.35">
      <c r="A22" s="168" t="s">
        <v>1345</v>
      </c>
      <c r="B22" s="169" t="s">
        <v>1187</v>
      </c>
      <c r="C22" s="169" t="s">
        <v>1188</v>
      </c>
    </row>
    <row r="23" spans="1:3" ht="29" x14ac:dyDescent="0.35">
      <c r="A23" s="168">
        <v>98</v>
      </c>
      <c r="B23" s="169" t="s">
        <v>1189</v>
      </c>
      <c r="C23" s="169" t="s">
        <v>1190</v>
      </c>
    </row>
    <row r="24" spans="1:3" x14ac:dyDescent="0.35">
      <c r="A24" s="168">
        <v>99</v>
      </c>
      <c r="B24" s="169" t="s">
        <v>1191</v>
      </c>
      <c r="C24" s="169" t="s">
        <v>1192</v>
      </c>
    </row>
    <row r="25" spans="1:3" x14ac:dyDescent="0.35">
      <c r="A25" s="222"/>
      <c r="B25" s="222"/>
      <c r="C25" s="222"/>
    </row>
    <row r="26" spans="1:3" x14ac:dyDescent="0.35">
      <c r="A26" s="223"/>
      <c r="B26" s="223"/>
      <c r="C26" s="223"/>
    </row>
  </sheetData>
  <mergeCells count="1">
    <mergeCell ref="A25:C26"/>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D20"/>
  <sheetViews>
    <sheetView workbookViewId="0">
      <selection activeCell="C8" sqref="C8"/>
    </sheetView>
  </sheetViews>
  <sheetFormatPr baseColWidth="10" defaultColWidth="11.08203125" defaultRowHeight="14.5" x14ac:dyDescent="0.35"/>
  <cols>
    <col min="1" max="1" width="6.5" style="170" bestFit="1" customWidth="1"/>
    <col min="2" max="2" width="29.58203125" style="164" customWidth="1"/>
    <col min="3" max="3" width="77" style="164" customWidth="1"/>
    <col min="4" max="5" width="40.08203125" style="164" customWidth="1"/>
    <col min="6" max="16384" width="11.08203125" style="164"/>
  </cols>
  <sheetData>
    <row r="1" spans="1:4" x14ac:dyDescent="0.35">
      <c r="A1" s="167" t="s">
        <v>417</v>
      </c>
      <c r="B1" s="163" t="s">
        <v>418</v>
      </c>
      <c r="C1" s="163" t="s">
        <v>419</v>
      </c>
      <c r="D1" s="59"/>
    </row>
    <row r="2" spans="1:4" ht="29" x14ac:dyDescent="0.35">
      <c r="A2" s="168" t="s">
        <v>409</v>
      </c>
      <c r="B2" s="169" t="s">
        <v>1127</v>
      </c>
      <c r="C2" s="169" t="s">
        <v>1128</v>
      </c>
    </row>
    <row r="3" spans="1:4" x14ac:dyDescent="0.35">
      <c r="A3" s="168" t="s">
        <v>309</v>
      </c>
      <c r="B3" s="169" t="s">
        <v>1129</v>
      </c>
      <c r="C3" s="169" t="s">
        <v>1130</v>
      </c>
    </row>
    <row r="4" spans="1:4" x14ac:dyDescent="0.35">
      <c r="A4" s="168" t="s">
        <v>400</v>
      </c>
      <c r="B4" s="169" t="s">
        <v>1131</v>
      </c>
      <c r="C4" s="169" t="s">
        <v>1132</v>
      </c>
    </row>
    <row r="5" spans="1:4" ht="29" x14ac:dyDescent="0.35">
      <c r="A5" s="168" t="s">
        <v>404</v>
      </c>
      <c r="B5" s="169" t="s">
        <v>1133</v>
      </c>
      <c r="C5" s="169" t="s">
        <v>1134</v>
      </c>
    </row>
    <row r="6" spans="1:4" ht="43.5" x14ac:dyDescent="0.35">
      <c r="A6" s="168" t="s">
        <v>405</v>
      </c>
      <c r="B6" s="169" t="s">
        <v>1135</v>
      </c>
      <c r="C6" s="169" t="s">
        <v>1136</v>
      </c>
    </row>
    <row r="7" spans="1:4" x14ac:dyDescent="0.35">
      <c r="A7" s="168" t="s">
        <v>406</v>
      </c>
      <c r="B7" s="169" t="s">
        <v>1137</v>
      </c>
      <c r="C7" s="169" t="s">
        <v>1138</v>
      </c>
    </row>
    <row r="8" spans="1:4" ht="43.5" x14ac:dyDescent="0.35">
      <c r="A8" s="168" t="s">
        <v>310</v>
      </c>
      <c r="B8" s="169" t="s">
        <v>1139</v>
      </c>
      <c r="C8" s="169" t="s">
        <v>1140</v>
      </c>
    </row>
    <row r="9" spans="1:4" ht="43.5" x14ac:dyDescent="0.35">
      <c r="A9" s="168" t="s">
        <v>1053</v>
      </c>
      <c r="B9" s="169" t="s">
        <v>1141</v>
      </c>
      <c r="C9" s="169" t="s">
        <v>1142</v>
      </c>
    </row>
    <row r="10" spans="1:4" ht="58" x14ac:dyDescent="0.35">
      <c r="A10" s="168" t="s">
        <v>407</v>
      </c>
      <c r="B10" s="169" t="s">
        <v>1143</v>
      </c>
      <c r="C10" s="169" t="s">
        <v>1144</v>
      </c>
    </row>
    <row r="11" spans="1:4" x14ac:dyDescent="0.35">
      <c r="A11" s="168" t="s">
        <v>408</v>
      </c>
      <c r="B11" s="169" t="s">
        <v>1145</v>
      </c>
      <c r="C11" s="169" t="s">
        <v>1146</v>
      </c>
    </row>
    <row r="12" spans="1:4" ht="43.5" x14ac:dyDescent="0.35">
      <c r="A12" s="168">
        <v>10</v>
      </c>
      <c r="B12" s="169" t="s">
        <v>1147</v>
      </c>
      <c r="C12" s="169" t="s">
        <v>1148</v>
      </c>
    </row>
    <row r="13" spans="1:4" x14ac:dyDescent="0.35">
      <c r="A13" s="168"/>
      <c r="B13" s="169"/>
      <c r="C13" s="169"/>
    </row>
    <row r="14" spans="1:4" x14ac:dyDescent="0.35">
      <c r="A14" s="168"/>
      <c r="B14" s="169"/>
      <c r="C14" s="169"/>
    </row>
    <row r="15" spans="1:4" x14ac:dyDescent="0.35">
      <c r="A15" s="168"/>
      <c r="B15" s="169"/>
      <c r="C15" s="169"/>
    </row>
    <row r="16" spans="1:4" x14ac:dyDescent="0.35">
      <c r="A16" s="168"/>
      <c r="B16" s="169"/>
      <c r="C16" s="169"/>
    </row>
    <row r="17" spans="1:3" x14ac:dyDescent="0.35">
      <c r="A17" s="168"/>
      <c r="B17" s="169"/>
      <c r="C17" s="169"/>
    </row>
    <row r="18" spans="1:3" x14ac:dyDescent="0.35">
      <c r="A18" s="168"/>
      <c r="B18" s="169"/>
      <c r="C18" s="169"/>
    </row>
    <row r="19" spans="1:3" x14ac:dyDescent="0.35">
      <c r="A19" s="222"/>
      <c r="B19" s="222"/>
      <c r="C19" s="222"/>
    </row>
    <row r="20" spans="1:3" x14ac:dyDescent="0.35">
      <c r="A20" s="223"/>
      <c r="B20" s="223"/>
      <c r="C20" s="223"/>
    </row>
  </sheetData>
  <mergeCells count="1">
    <mergeCell ref="A19:C20"/>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33"/>
  <dimension ref="A1:D10"/>
  <sheetViews>
    <sheetView workbookViewId="0"/>
  </sheetViews>
  <sheetFormatPr baseColWidth="10" defaultColWidth="10.83203125" defaultRowHeight="15.5" x14ac:dyDescent="0.35"/>
  <cols>
    <col min="1" max="1" width="10.83203125" style="34"/>
    <col min="2" max="2" width="34" customWidth="1"/>
    <col min="3" max="3" width="54.5" customWidth="1"/>
    <col min="4" max="4" width="28.5" customWidth="1"/>
  </cols>
  <sheetData>
    <row r="1" spans="1:4" s="59" customFormat="1" ht="14.5" x14ac:dyDescent="0.35">
      <c r="A1" s="58" t="s">
        <v>417</v>
      </c>
      <c r="B1" s="59" t="s">
        <v>418</v>
      </c>
      <c r="C1" s="59" t="s">
        <v>419</v>
      </c>
      <c r="D1" s="59" t="s">
        <v>1760</v>
      </c>
    </row>
    <row r="2" spans="1:4" ht="31" x14ac:dyDescent="0.35">
      <c r="A2" s="60" t="s">
        <v>409</v>
      </c>
      <c r="B2" s="61" t="s">
        <v>1720</v>
      </c>
      <c r="C2" s="61" t="s">
        <v>1721</v>
      </c>
      <c r="D2" s="24" t="s">
        <v>1761</v>
      </c>
    </row>
    <row r="3" spans="1:4" s="139" customFormat="1" ht="42" x14ac:dyDescent="0.35">
      <c r="A3" s="60" t="s">
        <v>405</v>
      </c>
      <c r="B3" s="61" t="s">
        <v>2638</v>
      </c>
      <c r="C3" s="61" t="s">
        <v>2639</v>
      </c>
      <c r="D3" s="24"/>
    </row>
    <row r="4" spans="1:4" ht="28" x14ac:dyDescent="0.35">
      <c r="A4" s="62">
        <v>12</v>
      </c>
      <c r="B4" s="63" t="s">
        <v>1722</v>
      </c>
      <c r="C4" s="63" t="s">
        <v>1723</v>
      </c>
    </row>
    <row r="5" spans="1:4" s="7" customFormat="1" x14ac:dyDescent="0.35">
      <c r="A5" s="202" t="s">
        <v>310</v>
      </c>
      <c r="B5" s="7" t="s">
        <v>2900</v>
      </c>
      <c r="C5" s="7" t="s">
        <v>2903</v>
      </c>
    </row>
    <row r="6" spans="1:4" s="7" customFormat="1" x14ac:dyDescent="0.35">
      <c r="A6" s="203" t="s">
        <v>2901</v>
      </c>
      <c r="B6" s="7" t="s">
        <v>2902</v>
      </c>
      <c r="C6" s="7" t="s">
        <v>2904</v>
      </c>
    </row>
    <row r="7" spans="1:4" x14ac:dyDescent="0.35">
      <c r="A7" s="202" t="s">
        <v>408</v>
      </c>
      <c r="B7" s="7" t="s">
        <v>2906</v>
      </c>
      <c r="C7" s="7" t="s">
        <v>2905</v>
      </c>
    </row>
    <row r="8" spans="1:4" s="7" customFormat="1" ht="16.5" x14ac:dyDescent="0.45">
      <c r="A8" s="203" t="s">
        <v>1108</v>
      </c>
      <c r="B8" s="205" t="s">
        <v>2917</v>
      </c>
      <c r="C8" s="7" t="s">
        <v>2918</v>
      </c>
    </row>
    <row r="10" spans="1:4" x14ac:dyDescent="0.35">
      <c r="C10" s="7"/>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34"/>
  <dimension ref="A1:C21"/>
  <sheetViews>
    <sheetView workbookViewId="0"/>
  </sheetViews>
  <sheetFormatPr baseColWidth="10" defaultRowHeight="15.5" x14ac:dyDescent="0.35"/>
  <cols>
    <col min="1" max="1" width="10.83203125" style="35"/>
    <col min="2" max="2" width="55" bestFit="1" customWidth="1"/>
    <col min="3" max="3" width="96.33203125" customWidth="1"/>
  </cols>
  <sheetData>
    <row r="1" spans="1:3" x14ac:dyDescent="0.35">
      <c r="A1" s="74" t="s">
        <v>1239</v>
      </c>
      <c r="B1" s="6" t="s">
        <v>1238</v>
      </c>
    </row>
    <row r="2" spans="1:3" x14ac:dyDescent="0.35">
      <c r="A2" s="34" t="s">
        <v>409</v>
      </c>
      <c r="B2" t="s">
        <v>1127</v>
      </c>
    </row>
    <row r="3" spans="1:3" x14ac:dyDescent="0.35">
      <c r="A3" s="34" t="s">
        <v>309</v>
      </c>
      <c r="B3" t="s">
        <v>1523</v>
      </c>
      <c r="C3" s="68" t="s">
        <v>1789</v>
      </c>
    </row>
    <row r="4" spans="1:3" ht="28" x14ac:dyDescent="0.35">
      <c r="A4" s="34" t="s">
        <v>400</v>
      </c>
      <c r="B4" t="s">
        <v>1524</v>
      </c>
      <c r="C4" s="68" t="s">
        <v>1790</v>
      </c>
    </row>
    <row r="5" spans="1:3" x14ac:dyDescent="0.35">
      <c r="A5" s="34" t="s">
        <v>310</v>
      </c>
      <c r="B5" t="s">
        <v>1240</v>
      </c>
      <c r="C5" s="68" t="s">
        <v>1791</v>
      </c>
    </row>
    <row r="6" spans="1:3" x14ac:dyDescent="0.35">
      <c r="A6" s="34" t="s">
        <v>1053</v>
      </c>
      <c r="B6" t="s">
        <v>1241</v>
      </c>
      <c r="C6" s="68" t="s">
        <v>1792</v>
      </c>
    </row>
    <row r="7" spans="1:3" x14ac:dyDescent="0.35">
      <c r="A7" s="34" t="s">
        <v>1057</v>
      </c>
      <c r="B7" t="s">
        <v>1525</v>
      </c>
      <c r="C7" s="68" t="s">
        <v>1793</v>
      </c>
    </row>
    <row r="8" spans="1:3" x14ac:dyDescent="0.35">
      <c r="A8" s="34" t="s">
        <v>1108</v>
      </c>
      <c r="B8" t="s">
        <v>1526</v>
      </c>
      <c r="C8" s="68" t="s">
        <v>1794</v>
      </c>
    </row>
    <row r="9" spans="1:3" x14ac:dyDescent="0.35">
      <c r="A9" s="34" t="s">
        <v>1067</v>
      </c>
      <c r="B9" t="s">
        <v>1527</v>
      </c>
      <c r="C9" s="68" t="s">
        <v>1795</v>
      </c>
    </row>
    <row r="10" spans="1:3" x14ac:dyDescent="0.35">
      <c r="A10" s="34" t="s">
        <v>1528</v>
      </c>
      <c r="B10" t="s">
        <v>1529</v>
      </c>
      <c r="C10" s="68" t="s">
        <v>1796</v>
      </c>
    </row>
    <row r="11" spans="1:3" x14ac:dyDescent="0.35">
      <c r="A11" s="34" t="s">
        <v>1084</v>
      </c>
      <c r="B11" t="s">
        <v>1530</v>
      </c>
      <c r="C11" s="68"/>
    </row>
    <row r="12" spans="1:3" x14ac:dyDescent="0.35">
      <c r="A12" s="34" t="s">
        <v>413</v>
      </c>
      <c r="B12" t="s">
        <v>1531</v>
      </c>
      <c r="C12" s="68"/>
    </row>
    <row r="13" spans="1:3" x14ac:dyDescent="0.35">
      <c r="A13" s="34" t="s">
        <v>1532</v>
      </c>
      <c r="B13" t="s">
        <v>1533</v>
      </c>
      <c r="C13" s="68"/>
    </row>
    <row r="14" spans="1:3" x14ac:dyDescent="0.35">
      <c r="A14" s="34" t="s">
        <v>1787</v>
      </c>
      <c r="B14" t="s">
        <v>1788</v>
      </c>
      <c r="C14" s="68"/>
    </row>
    <row r="15" spans="1:3" ht="28" x14ac:dyDescent="0.35">
      <c r="A15" s="75" t="s">
        <v>1899</v>
      </c>
      <c r="B15" s="68" t="s">
        <v>1900</v>
      </c>
      <c r="C15" s="68" t="s">
        <v>1901</v>
      </c>
    </row>
    <row r="16" spans="1:3" x14ac:dyDescent="0.35">
      <c r="A16" s="35">
        <v>41</v>
      </c>
      <c r="B16" t="s">
        <v>1242</v>
      </c>
      <c r="C16" s="68" t="s">
        <v>1797</v>
      </c>
    </row>
    <row r="17" spans="1:3" x14ac:dyDescent="0.35">
      <c r="A17" s="35">
        <v>42</v>
      </c>
      <c r="B17" t="s">
        <v>1243</v>
      </c>
      <c r="C17" s="68" t="s">
        <v>1798</v>
      </c>
    </row>
    <row r="18" spans="1:3" x14ac:dyDescent="0.35">
      <c r="A18" s="35">
        <v>43</v>
      </c>
      <c r="B18" t="s">
        <v>1245</v>
      </c>
      <c r="C18" s="68" t="s">
        <v>1798</v>
      </c>
    </row>
    <row r="19" spans="1:3" ht="28" x14ac:dyDescent="0.35">
      <c r="A19" s="35">
        <v>44</v>
      </c>
      <c r="B19" t="s">
        <v>1244</v>
      </c>
      <c r="C19" s="68" t="s">
        <v>1799</v>
      </c>
    </row>
    <row r="20" spans="1:3" x14ac:dyDescent="0.35">
      <c r="A20" s="35">
        <v>45</v>
      </c>
      <c r="B20" t="s">
        <v>2618</v>
      </c>
      <c r="C20" s="68" t="s">
        <v>2619</v>
      </c>
    </row>
    <row r="21" spans="1:3" x14ac:dyDescent="0.35">
      <c r="A21" s="35">
        <v>46</v>
      </c>
      <c r="B21" s="130" t="s">
        <v>2472</v>
      </c>
      <c r="C21" s="131" t="s">
        <v>2620</v>
      </c>
    </row>
  </sheetData>
  <pageMargins left="0.78740157499999996" right="0.78740157499999996" top="1" bottom="1" header="0.5" footer="0.5"/>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35"/>
  <dimension ref="A1:D79"/>
  <sheetViews>
    <sheetView topLeftCell="A13" workbookViewId="0">
      <selection activeCell="E31" sqref="E31"/>
    </sheetView>
  </sheetViews>
  <sheetFormatPr baseColWidth="10" defaultColWidth="11.08203125" defaultRowHeight="15.5" x14ac:dyDescent="0.35"/>
  <cols>
    <col min="1" max="1" width="15.33203125" style="152" bestFit="1" customWidth="1"/>
    <col min="2" max="2" width="14.08203125" style="152" bestFit="1" customWidth="1"/>
    <col min="3" max="16384" width="11.08203125" style="152"/>
  </cols>
  <sheetData>
    <row r="1" spans="1:2" x14ac:dyDescent="0.35">
      <c r="A1" s="59" t="s">
        <v>2684</v>
      </c>
      <c r="B1" s="59" t="s">
        <v>2685</v>
      </c>
    </row>
    <row r="2" spans="1:2" x14ac:dyDescent="0.35">
      <c r="A2" s="152" t="s">
        <v>333</v>
      </c>
      <c r="B2" s="152" t="s">
        <v>332</v>
      </c>
    </row>
    <row r="3" spans="1:2" x14ac:dyDescent="0.35">
      <c r="A3" s="152" t="s">
        <v>334</v>
      </c>
      <c r="B3" s="152" t="s">
        <v>2686</v>
      </c>
    </row>
    <row r="4" spans="1:2" x14ac:dyDescent="0.35">
      <c r="A4" s="152" t="s">
        <v>335</v>
      </c>
      <c r="B4" s="152" t="s">
        <v>2687</v>
      </c>
    </row>
    <row r="5" spans="1:2" x14ac:dyDescent="0.35">
      <c r="A5" s="152" t="s">
        <v>336</v>
      </c>
      <c r="B5" s="152" t="s">
        <v>2688</v>
      </c>
    </row>
    <row r="6" spans="1:2" x14ac:dyDescent="0.35">
      <c r="A6" s="152" t="s">
        <v>337</v>
      </c>
      <c r="B6" s="152" t="s">
        <v>2689</v>
      </c>
    </row>
    <row r="7" spans="1:2" x14ac:dyDescent="0.35">
      <c r="A7" s="152" t="s">
        <v>338</v>
      </c>
      <c r="B7" s="152" t="s">
        <v>2690</v>
      </c>
    </row>
    <row r="8" spans="1:2" x14ac:dyDescent="0.35">
      <c r="A8" s="152" t="s">
        <v>339</v>
      </c>
      <c r="B8" s="152" t="s">
        <v>2691</v>
      </c>
    </row>
    <row r="9" spans="1:2" x14ac:dyDescent="0.35">
      <c r="A9" s="152" t="s">
        <v>340</v>
      </c>
      <c r="B9" s="152" t="s">
        <v>2692</v>
      </c>
    </row>
    <row r="10" spans="1:2" x14ac:dyDescent="0.35">
      <c r="A10" s="152" t="s">
        <v>331</v>
      </c>
      <c r="B10" s="152" t="s">
        <v>2693</v>
      </c>
    </row>
    <row r="11" spans="1:2" s="153" customFormat="1" x14ac:dyDescent="0.35">
      <c r="A11" s="153" t="s">
        <v>2784</v>
      </c>
      <c r="B11" s="153" t="s">
        <v>2785</v>
      </c>
    </row>
    <row r="12" spans="1:2" x14ac:dyDescent="0.35">
      <c r="A12" s="152" t="s">
        <v>358</v>
      </c>
      <c r="B12" s="152" t="s">
        <v>2694</v>
      </c>
    </row>
    <row r="13" spans="1:2" x14ac:dyDescent="0.35">
      <c r="A13" s="152" t="s">
        <v>391</v>
      </c>
      <c r="B13" s="152" t="s">
        <v>2695</v>
      </c>
    </row>
    <row r="14" spans="1:2" x14ac:dyDescent="0.35">
      <c r="A14" s="152" t="s">
        <v>316</v>
      </c>
      <c r="B14" s="152" t="s">
        <v>2696</v>
      </c>
    </row>
    <row r="15" spans="1:2" x14ac:dyDescent="0.35">
      <c r="A15" s="152" t="s">
        <v>322</v>
      </c>
      <c r="B15" s="152" t="s">
        <v>2697</v>
      </c>
    </row>
    <row r="16" spans="1:2" x14ac:dyDescent="0.35">
      <c r="A16" s="152" t="s">
        <v>315</v>
      </c>
      <c r="B16" s="152" t="s">
        <v>2698</v>
      </c>
    </row>
    <row r="17" spans="1:4" x14ac:dyDescent="0.35">
      <c r="A17" s="152" t="s">
        <v>342</v>
      </c>
      <c r="B17" s="152" t="s">
        <v>341</v>
      </c>
    </row>
    <row r="18" spans="1:4" x14ac:dyDescent="0.35">
      <c r="A18" s="152" t="s">
        <v>343</v>
      </c>
      <c r="B18" s="152" t="s">
        <v>2699</v>
      </c>
    </row>
    <row r="19" spans="1:4" x14ac:dyDescent="0.35">
      <c r="A19" s="152" t="s">
        <v>344</v>
      </c>
      <c r="B19" s="152" t="s">
        <v>2700</v>
      </c>
    </row>
    <row r="20" spans="1:4" x14ac:dyDescent="0.35">
      <c r="A20" s="152" t="s">
        <v>346</v>
      </c>
      <c r="B20" s="152" t="s">
        <v>2701</v>
      </c>
    </row>
    <row r="21" spans="1:4" x14ac:dyDescent="0.35">
      <c r="A21" s="152" t="s">
        <v>347</v>
      </c>
      <c r="B21" s="152" t="s">
        <v>2702</v>
      </c>
    </row>
    <row r="22" spans="1:4" s="171" customFormat="1" ht="14.5" x14ac:dyDescent="0.35">
      <c r="A22" s="71" t="s">
        <v>329</v>
      </c>
      <c r="B22" s="71" t="s">
        <v>328</v>
      </c>
    </row>
    <row r="23" spans="1:4" s="71" customFormat="1" x14ac:dyDescent="0.35">
      <c r="A23" s="152" t="s">
        <v>318</v>
      </c>
      <c r="B23" s="152" t="s">
        <v>2703</v>
      </c>
      <c r="C23" s="152"/>
      <c r="D23" s="152"/>
    </row>
    <row r="24" spans="1:4" x14ac:dyDescent="0.35">
      <c r="A24" s="152" t="s">
        <v>319</v>
      </c>
      <c r="B24" s="152" t="s">
        <v>2704</v>
      </c>
    </row>
    <row r="25" spans="1:4" x14ac:dyDescent="0.35">
      <c r="A25" s="152" t="s">
        <v>350</v>
      </c>
      <c r="B25" s="152" t="s">
        <v>2705</v>
      </c>
    </row>
    <row r="26" spans="1:4" x14ac:dyDescent="0.35">
      <c r="A26" s="152" t="s">
        <v>355</v>
      </c>
      <c r="B26" s="152" t="s">
        <v>2706</v>
      </c>
    </row>
    <row r="27" spans="1:4" x14ac:dyDescent="0.35">
      <c r="A27" s="152" t="s">
        <v>349</v>
      </c>
      <c r="B27" s="152" t="s">
        <v>2707</v>
      </c>
    </row>
    <row r="28" spans="1:4" x14ac:dyDescent="0.35">
      <c r="A28" s="152" t="s">
        <v>348</v>
      </c>
      <c r="B28" s="152" t="s">
        <v>2708</v>
      </c>
    </row>
    <row r="29" spans="1:4" x14ac:dyDescent="0.35">
      <c r="A29" s="152" t="s">
        <v>351</v>
      </c>
      <c r="B29" s="152" t="s">
        <v>2709</v>
      </c>
    </row>
    <row r="30" spans="1:4" x14ac:dyDescent="0.35">
      <c r="A30" s="152" t="s">
        <v>353</v>
      </c>
      <c r="B30" s="152" t="s">
        <v>352</v>
      </c>
    </row>
    <row r="31" spans="1:4" x14ac:dyDescent="0.35">
      <c r="A31" s="152" t="s">
        <v>398</v>
      </c>
      <c r="B31" s="152" t="s">
        <v>2710</v>
      </c>
    </row>
    <row r="32" spans="1:4" x14ac:dyDescent="0.35">
      <c r="A32" s="152" t="s">
        <v>394</v>
      </c>
      <c r="B32" s="152" t="s">
        <v>2711</v>
      </c>
    </row>
    <row r="33" spans="1:2" x14ac:dyDescent="0.35">
      <c r="A33" s="152" t="s">
        <v>356</v>
      </c>
      <c r="B33" s="152" t="s">
        <v>2712</v>
      </c>
    </row>
    <row r="34" spans="1:2" x14ac:dyDescent="0.35">
      <c r="A34" s="152" t="s">
        <v>354</v>
      </c>
      <c r="B34" s="152" t="s">
        <v>2713</v>
      </c>
    </row>
    <row r="35" spans="1:2" x14ac:dyDescent="0.35">
      <c r="A35" s="152" t="s">
        <v>321</v>
      </c>
      <c r="B35" s="152" t="s">
        <v>2714</v>
      </c>
    </row>
    <row r="36" spans="1:2" x14ac:dyDescent="0.35">
      <c r="A36" s="152" t="s">
        <v>357</v>
      </c>
      <c r="B36" s="152" t="s">
        <v>2715</v>
      </c>
    </row>
    <row r="37" spans="1:2" s="198" customFormat="1" x14ac:dyDescent="0.35">
      <c r="A37" s="198" t="s">
        <v>2889</v>
      </c>
      <c r="B37" s="198" t="s">
        <v>2890</v>
      </c>
    </row>
    <row r="38" spans="1:2" x14ac:dyDescent="0.35">
      <c r="A38" s="152" t="s">
        <v>359</v>
      </c>
      <c r="B38" s="152" t="s">
        <v>2716</v>
      </c>
    </row>
    <row r="39" spans="1:2" x14ac:dyDescent="0.35">
      <c r="A39" s="152" t="s">
        <v>360</v>
      </c>
      <c r="B39" s="152" t="s">
        <v>2717</v>
      </c>
    </row>
    <row r="40" spans="1:2" x14ac:dyDescent="0.35">
      <c r="A40" s="152" t="s">
        <v>362</v>
      </c>
      <c r="B40" s="152" t="s">
        <v>361</v>
      </c>
    </row>
    <row r="41" spans="1:2" x14ac:dyDescent="0.35">
      <c r="A41" s="152" t="s">
        <v>364</v>
      </c>
      <c r="B41" s="152" t="s">
        <v>363</v>
      </c>
    </row>
    <row r="42" spans="1:2" x14ac:dyDescent="0.35">
      <c r="A42" s="152" t="s">
        <v>365</v>
      </c>
      <c r="B42" s="152" t="s">
        <v>2718</v>
      </c>
    </row>
    <row r="43" spans="1:2" x14ac:dyDescent="0.35">
      <c r="A43" s="152" t="s">
        <v>367</v>
      </c>
      <c r="B43" s="152" t="s">
        <v>2719</v>
      </c>
    </row>
    <row r="44" spans="1:2" x14ac:dyDescent="0.35">
      <c r="A44" s="152" t="s">
        <v>2786</v>
      </c>
      <c r="B44" s="153" t="s">
        <v>2787</v>
      </c>
    </row>
    <row r="45" spans="1:2" x14ac:dyDescent="0.35">
      <c r="A45" s="152" t="s">
        <v>366</v>
      </c>
      <c r="B45" s="152" t="s">
        <v>2720</v>
      </c>
    </row>
    <row r="46" spans="1:2" x14ac:dyDescent="0.35">
      <c r="A46" s="152" t="s">
        <v>314</v>
      </c>
      <c r="B46" s="152" t="s">
        <v>2721</v>
      </c>
    </row>
    <row r="47" spans="1:2" x14ac:dyDescent="0.35">
      <c r="A47" s="152" t="s">
        <v>312</v>
      </c>
      <c r="B47" s="152" t="s">
        <v>2722</v>
      </c>
    </row>
    <row r="48" spans="1:2" x14ac:dyDescent="0.35">
      <c r="A48" s="152" t="s">
        <v>313</v>
      </c>
      <c r="B48" s="152" t="s">
        <v>2723</v>
      </c>
    </row>
    <row r="49" spans="1:4" x14ac:dyDescent="0.35">
      <c r="A49" s="152" t="s">
        <v>368</v>
      </c>
      <c r="B49" s="152" t="s">
        <v>2724</v>
      </c>
    </row>
    <row r="50" spans="1:4" x14ac:dyDescent="0.35">
      <c r="A50" s="152" t="s">
        <v>373</v>
      </c>
      <c r="B50" s="152" t="s">
        <v>2725</v>
      </c>
    </row>
    <row r="51" spans="1:4" x14ac:dyDescent="0.35">
      <c r="A51" s="152" t="s">
        <v>369</v>
      </c>
      <c r="B51" s="152" t="s">
        <v>2726</v>
      </c>
    </row>
    <row r="52" spans="1:4" x14ac:dyDescent="0.35">
      <c r="A52" s="152" t="s">
        <v>372</v>
      </c>
      <c r="B52" s="152" t="s">
        <v>2727</v>
      </c>
    </row>
    <row r="53" spans="1:4" x14ac:dyDescent="0.35">
      <c r="A53" s="152" t="s">
        <v>371</v>
      </c>
      <c r="B53" s="152" t="s">
        <v>370</v>
      </c>
    </row>
    <row r="54" spans="1:4" x14ac:dyDescent="0.35">
      <c r="A54" s="152" t="s">
        <v>374</v>
      </c>
      <c r="B54" s="152" t="s">
        <v>2728</v>
      </c>
    </row>
    <row r="55" spans="1:4" x14ac:dyDescent="0.35">
      <c r="A55" s="152" t="s">
        <v>375</v>
      </c>
      <c r="B55" s="152" t="s">
        <v>2729</v>
      </c>
    </row>
    <row r="56" spans="1:4" x14ac:dyDescent="0.35">
      <c r="A56" s="152" t="s">
        <v>376</v>
      </c>
      <c r="B56" s="152" t="s">
        <v>2730</v>
      </c>
    </row>
    <row r="57" spans="1:4" x14ac:dyDescent="0.35">
      <c r="A57" s="152" t="s">
        <v>377</v>
      </c>
      <c r="B57" s="152" t="s">
        <v>2731</v>
      </c>
    </row>
    <row r="58" spans="1:4" x14ac:dyDescent="0.35">
      <c r="A58" s="152" t="s">
        <v>378</v>
      </c>
      <c r="B58" s="152" t="s">
        <v>2732</v>
      </c>
    </row>
    <row r="59" spans="1:4" x14ac:dyDescent="0.35">
      <c r="A59" s="152" t="s">
        <v>324</v>
      </c>
      <c r="B59" s="152" t="s">
        <v>2733</v>
      </c>
    </row>
    <row r="60" spans="1:4" x14ac:dyDescent="0.35">
      <c r="A60" s="152" t="s">
        <v>323</v>
      </c>
      <c r="B60" s="152" t="s">
        <v>2734</v>
      </c>
    </row>
    <row r="61" spans="1:4" x14ac:dyDescent="0.35">
      <c r="A61" s="152" t="s">
        <v>326</v>
      </c>
      <c r="B61" s="152" t="s">
        <v>2735</v>
      </c>
    </row>
    <row r="62" spans="1:4" x14ac:dyDescent="0.35">
      <c r="A62" s="152" t="s">
        <v>325</v>
      </c>
      <c r="B62" s="152" t="s">
        <v>2736</v>
      </c>
    </row>
    <row r="63" spans="1:4" x14ac:dyDescent="0.35">
      <c r="A63" s="152" t="s">
        <v>327</v>
      </c>
      <c r="B63" s="152" t="s">
        <v>2737</v>
      </c>
    </row>
    <row r="64" spans="1:4" x14ac:dyDescent="0.35">
      <c r="A64" s="71" t="s">
        <v>330</v>
      </c>
      <c r="B64" s="71" t="s">
        <v>2738</v>
      </c>
      <c r="C64" s="71"/>
      <c r="D64" s="71"/>
    </row>
    <row r="65" spans="1:2" x14ac:dyDescent="0.35">
      <c r="A65" s="152" t="s">
        <v>379</v>
      </c>
      <c r="B65" s="152" t="s">
        <v>2739</v>
      </c>
    </row>
    <row r="66" spans="1:2" x14ac:dyDescent="0.35">
      <c r="A66" s="152" t="s">
        <v>320</v>
      </c>
      <c r="B66" s="152" t="s">
        <v>2740</v>
      </c>
    </row>
    <row r="67" spans="1:2" x14ac:dyDescent="0.35">
      <c r="A67" s="152" t="s">
        <v>399</v>
      </c>
      <c r="B67" s="152" t="s">
        <v>2741</v>
      </c>
    </row>
    <row r="68" spans="1:2" x14ac:dyDescent="0.35">
      <c r="A68" s="152" t="s">
        <v>381</v>
      </c>
      <c r="B68" s="152" t="s">
        <v>380</v>
      </c>
    </row>
    <row r="69" spans="1:2" x14ac:dyDescent="0.35">
      <c r="A69" s="152" t="s">
        <v>317</v>
      </c>
      <c r="B69" s="152" t="s">
        <v>2742</v>
      </c>
    </row>
    <row r="70" spans="1:2" x14ac:dyDescent="0.35">
      <c r="A70" s="152" t="s">
        <v>385</v>
      </c>
      <c r="B70" s="152" t="s">
        <v>384</v>
      </c>
    </row>
    <row r="71" spans="1:2" x14ac:dyDescent="0.35">
      <c r="A71" s="152" t="s">
        <v>383</v>
      </c>
      <c r="B71" s="152" t="s">
        <v>382</v>
      </c>
    </row>
    <row r="72" spans="1:2" x14ac:dyDescent="0.35">
      <c r="A72" s="152" t="s">
        <v>387</v>
      </c>
      <c r="B72" s="152" t="s">
        <v>386</v>
      </c>
    </row>
    <row r="73" spans="1:2" x14ac:dyDescent="0.35">
      <c r="A73" s="152" t="s">
        <v>389</v>
      </c>
      <c r="B73" s="152" t="s">
        <v>2743</v>
      </c>
    </row>
    <row r="74" spans="1:2" x14ac:dyDescent="0.35">
      <c r="A74" s="152" t="s">
        <v>388</v>
      </c>
      <c r="B74" s="152" t="s">
        <v>2744</v>
      </c>
    </row>
    <row r="75" spans="1:2" x14ac:dyDescent="0.35">
      <c r="A75" s="152" t="s">
        <v>390</v>
      </c>
      <c r="B75" s="152" t="s">
        <v>2745</v>
      </c>
    </row>
    <row r="76" spans="1:2" x14ac:dyDescent="0.35">
      <c r="A76" s="152" t="s">
        <v>392</v>
      </c>
      <c r="B76" s="152" t="s">
        <v>2746</v>
      </c>
    </row>
    <row r="77" spans="1:2" x14ac:dyDescent="0.35">
      <c r="A77" s="152" t="s">
        <v>393</v>
      </c>
      <c r="B77" s="152" t="s">
        <v>2747</v>
      </c>
    </row>
    <row r="78" spans="1:2" x14ac:dyDescent="0.35">
      <c r="A78" s="152" t="s">
        <v>396</v>
      </c>
      <c r="B78" s="152" t="s">
        <v>395</v>
      </c>
    </row>
    <row r="79" spans="1:2" x14ac:dyDescent="0.35">
      <c r="A79" s="152" t="s">
        <v>397</v>
      </c>
      <c r="B79" s="152" t="s">
        <v>2748</v>
      </c>
    </row>
  </sheetData>
  <pageMargins left="0.78740157499999996" right="0.78740157499999996"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36"/>
  <dimension ref="A1:D16"/>
  <sheetViews>
    <sheetView workbookViewId="0"/>
  </sheetViews>
  <sheetFormatPr baseColWidth="10" defaultRowHeight="15.5" x14ac:dyDescent="0.35"/>
  <cols>
    <col min="1" max="1" width="20" customWidth="1"/>
    <col min="2" max="2" width="28.5" bestFit="1" customWidth="1"/>
    <col min="3" max="3" width="104.83203125" customWidth="1"/>
  </cols>
  <sheetData>
    <row r="1" spans="1:4" x14ac:dyDescent="0.35">
      <c r="A1" s="6" t="s">
        <v>417</v>
      </c>
      <c r="B1" s="6" t="s">
        <v>418</v>
      </c>
      <c r="C1" s="6"/>
    </row>
    <row r="2" spans="1:4" x14ac:dyDescent="0.35">
      <c r="A2" t="s">
        <v>310</v>
      </c>
      <c r="B2" t="s">
        <v>1442</v>
      </c>
      <c r="C2" t="s">
        <v>1800</v>
      </c>
      <c r="D2" s="45" t="s">
        <v>1444</v>
      </c>
    </row>
    <row r="3" spans="1:4" x14ac:dyDescent="0.35">
      <c r="A3" t="s">
        <v>1053</v>
      </c>
      <c r="B3" t="s">
        <v>1443</v>
      </c>
      <c r="C3" t="s">
        <v>1801</v>
      </c>
    </row>
    <row r="4" spans="1:4" x14ac:dyDescent="0.35">
      <c r="A4" t="s">
        <v>408</v>
      </c>
      <c r="B4" t="s">
        <v>2511</v>
      </c>
      <c r="C4" t="s">
        <v>2512</v>
      </c>
      <c r="D4" s="45" t="s">
        <v>2492</v>
      </c>
    </row>
    <row r="5" spans="1:4" x14ac:dyDescent="0.35">
      <c r="A5" t="s">
        <v>411</v>
      </c>
      <c r="B5" t="s">
        <v>1360</v>
      </c>
    </row>
    <row r="6" spans="1:4" x14ac:dyDescent="0.35">
      <c r="A6" t="s">
        <v>2473</v>
      </c>
      <c r="B6" t="s">
        <v>2508</v>
      </c>
      <c r="C6" t="s">
        <v>2509</v>
      </c>
    </row>
    <row r="7" spans="1:4" x14ac:dyDescent="0.35">
      <c r="A7" s="5"/>
    </row>
    <row r="8" spans="1:4" x14ac:dyDescent="0.35">
      <c r="A8" s="5"/>
    </row>
    <row r="9" spans="1:4" x14ac:dyDescent="0.35">
      <c r="A9" s="5"/>
    </row>
    <row r="10" spans="1:4" x14ac:dyDescent="0.35">
      <c r="A10" s="5"/>
    </row>
    <row r="11" spans="1:4" x14ac:dyDescent="0.35">
      <c r="A11" s="5"/>
    </row>
    <row r="12" spans="1:4" x14ac:dyDescent="0.35">
      <c r="A12" s="5"/>
    </row>
    <row r="13" spans="1:4" x14ac:dyDescent="0.35">
      <c r="A13" s="5"/>
    </row>
    <row r="14" spans="1:4" x14ac:dyDescent="0.35">
      <c r="A14" s="5"/>
    </row>
    <row r="15" spans="1:4" x14ac:dyDescent="0.35">
      <c r="A15" s="5"/>
    </row>
    <row r="16" spans="1:4" x14ac:dyDescent="0.35">
      <c r="A16" s="5"/>
    </row>
  </sheetData>
  <hyperlinks>
    <hyperlink ref="B4" r:id="rId1" display="https://ns.editeur.org/onix/en/79/09" xr:uid="{B011DA73-17B6-4CC4-B3F8-1B8026E157EA}"/>
    <hyperlink ref="D2" location="'176 Operating system'!A1" display="List 176" xr:uid="{2289E373-09B3-4F3F-834B-9357E1D65158}"/>
    <hyperlink ref="D4" location="'196 E-publ. acc. details'!A1" display="List 196" xr:uid="{A850F448-2D93-4795-B979-245656E43A77}"/>
  </hyperlinks>
  <pageMargins left="0.78740157499999996" right="0.78740157499999996"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7"/>
  <dimension ref="A1:C9"/>
  <sheetViews>
    <sheetView workbookViewId="0">
      <selection activeCell="B4" sqref="B4"/>
    </sheetView>
  </sheetViews>
  <sheetFormatPr baseColWidth="10" defaultRowHeight="15.5" x14ac:dyDescent="0.35"/>
  <cols>
    <col min="1" max="1" width="10.83203125" style="5"/>
    <col min="2" max="2" width="39.08203125" bestFit="1" customWidth="1"/>
    <col min="3" max="3" width="22.83203125" bestFit="1" customWidth="1"/>
  </cols>
  <sheetData>
    <row r="1" spans="1:3" s="6" customFormat="1" x14ac:dyDescent="0.35">
      <c r="A1" s="32" t="s">
        <v>417</v>
      </c>
      <c r="B1" s="6" t="s">
        <v>418</v>
      </c>
      <c r="C1" s="6" t="s">
        <v>1257</v>
      </c>
    </row>
    <row r="2" spans="1:3" x14ac:dyDescent="0.35">
      <c r="A2" s="5" t="s">
        <v>406</v>
      </c>
      <c r="B2" t="s">
        <v>1255</v>
      </c>
      <c r="C2" t="s">
        <v>1256</v>
      </c>
    </row>
    <row r="3" spans="1:3" s="139" customFormat="1" x14ac:dyDescent="0.35">
      <c r="A3" s="135" t="s">
        <v>2482</v>
      </c>
      <c r="B3" s="139" t="s">
        <v>2653</v>
      </c>
      <c r="C3" s="139" t="s">
        <v>2652</v>
      </c>
    </row>
    <row r="4" spans="1:3" x14ac:dyDescent="0.35">
      <c r="A4" s="5" t="s">
        <v>1126</v>
      </c>
      <c r="B4" t="s">
        <v>1247</v>
      </c>
      <c r="C4" t="s">
        <v>1248</v>
      </c>
    </row>
    <row r="5" spans="1:3" x14ac:dyDescent="0.35">
      <c r="A5" s="5" t="s">
        <v>1067</v>
      </c>
      <c r="B5" t="s">
        <v>1246</v>
      </c>
      <c r="C5" t="s">
        <v>1237</v>
      </c>
    </row>
    <row r="6" spans="1:3" s="134" customFormat="1" ht="46.5" x14ac:dyDescent="0.35">
      <c r="A6" s="135" t="s">
        <v>2632</v>
      </c>
      <c r="B6" s="134" t="s">
        <v>2633</v>
      </c>
      <c r="C6" s="24" t="s">
        <v>2651</v>
      </c>
    </row>
    <row r="7" spans="1:3" x14ac:dyDescent="0.35">
      <c r="A7" s="5" t="s">
        <v>1080</v>
      </c>
      <c r="B7" t="s">
        <v>1249</v>
      </c>
      <c r="C7" t="s">
        <v>1250</v>
      </c>
    </row>
    <row r="8" spans="1:3" x14ac:dyDescent="0.35">
      <c r="A8" s="5" t="s">
        <v>1084</v>
      </c>
      <c r="B8" t="s">
        <v>1251</v>
      </c>
      <c r="C8" t="s">
        <v>1252</v>
      </c>
    </row>
    <row r="9" spans="1:3" x14ac:dyDescent="0.35">
      <c r="A9" s="5" t="s">
        <v>1253</v>
      </c>
      <c r="B9" t="s">
        <v>1254</v>
      </c>
      <c r="C9" t="s">
        <v>1116</v>
      </c>
    </row>
  </sheetData>
  <pageMargins left="0.78740157499999996" right="0.78740157499999996" top="1" bottom="1" header="0.5" footer="0.5"/>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38"/>
  <dimension ref="A3:C263"/>
  <sheetViews>
    <sheetView topLeftCell="A49" workbookViewId="0">
      <selection activeCell="C22" sqref="C22"/>
    </sheetView>
  </sheetViews>
  <sheetFormatPr baseColWidth="10" defaultRowHeight="15.5" x14ac:dyDescent="0.35"/>
  <sheetData>
    <row r="3" spans="1:3" ht="20" x14ac:dyDescent="0.4">
      <c r="A3" s="11" t="s">
        <v>416</v>
      </c>
    </row>
    <row r="4" spans="1:3" ht="20" x14ac:dyDescent="0.4">
      <c r="A4" s="11" t="s">
        <v>593</v>
      </c>
    </row>
    <row r="5" spans="1:3" x14ac:dyDescent="0.35">
      <c r="A5" s="10"/>
    </row>
    <row r="7" spans="1:3" x14ac:dyDescent="0.35">
      <c r="A7" s="8" t="s">
        <v>417</v>
      </c>
      <c r="B7" s="8" t="s">
        <v>418</v>
      </c>
      <c r="C7" s="8" t="s">
        <v>419</v>
      </c>
    </row>
    <row r="8" spans="1:3" x14ac:dyDescent="0.35">
      <c r="A8" s="218"/>
    </row>
    <row r="9" spans="1:3" x14ac:dyDescent="0.35">
      <c r="A9" s="217"/>
    </row>
    <row r="10" spans="1:3" x14ac:dyDescent="0.35">
      <c r="A10" s="9" t="s">
        <v>423</v>
      </c>
      <c r="B10" s="9" t="s">
        <v>594</v>
      </c>
      <c r="C10" s="9"/>
    </row>
    <row r="11" spans="1:3" x14ac:dyDescent="0.35">
      <c r="A11" s="9" t="s">
        <v>424</v>
      </c>
      <c r="B11" s="9" t="s">
        <v>595</v>
      </c>
      <c r="C11" s="9"/>
    </row>
    <row r="12" spans="1:3" x14ac:dyDescent="0.35">
      <c r="A12" s="9" t="s">
        <v>425</v>
      </c>
      <c r="B12" s="9" t="s">
        <v>596</v>
      </c>
      <c r="C12" s="9"/>
    </row>
    <row r="13" spans="1:3" x14ac:dyDescent="0.35">
      <c r="A13" s="9" t="s">
        <v>426</v>
      </c>
      <c r="B13" s="9" t="s">
        <v>597</v>
      </c>
      <c r="C13" s="9"/>
    </row>
    <row r="14" spans="1:3" x14ac:dyDescent="0.35">
      <c r="A14" s="9" t="s">
        <v>427</v>
      </c>
      <c r="B14" s="9" t="s">
        <v>598</v>
      </c>
      <c r="C14" s="9"/>
    </row>
    <row r="15" spans="1:3" x14ac:dyDescent="0.35">
      <c r="A15" s="9" t="s">
        <v>434</v>
      </c>
      <c r="B15" s="9" t="s">
        <v>599</v>
      </c>
      <c r="C15" s="9"/>
    </row>
    <row r="16" spans="1:3" x14ac:dyDescent="0.35">
      <c r="A16" s="9" t="s">
        <v>600</v>
      </c>
      <c r="B16" s="9" t="s">
        <v>601</v>
      </c>
      <c r="C16" s="9"/>
    </row>
    <row r="17" spans="1:3" x14ac:dyDescent="0.35">
      <c r="A17" s="9" t="s">
        <v>602</v>
      </c>
      <c r="B17" s="9" t="s">
        <v>603</v>
      </c>
      <c r="C17" s="9" t="s">
        <v>604</v>
      </c>
    </row>
    <row r="18" spans="1:3" x14ac:dyDescent="0.35">
      <c r="A18" s="9" t="s">
        <v>605</v>
      </c>
      <c r="B18" s="9" t="s">
        <v>606</v>
      </c>
      <c r="C18" s="9"/>
    </row>
    <row r="19" spans="1:3" x14ac:dyDescent="0.35">
      <c r="A19" s="9" t="s">
        <v>607</v>
      </c>
      <c r="B19" s="9" t="s">
        <v>608</v>
      </c>
      <c r="C19" s="9"/>
    </row>
    <row r="20" spans="1:3" x14ac:dyDescent="0.35">
      <c r="A20" s="9" t="s">
        <v>609</v>
      </c>
      <c r="B20" s="9" t="s">
        <v>610</v>
      </c>
      <c r="C20" s="9"/>
    </row>
    <row r="21" spans="1:3" x14ac:dyDescent="0.35">
      <c r="A21" s="9" t="s">
        <v>611</v>
      </c>
      <c r="B21" s="9" t="s">
        <v>612</v>
      </c>
      <c r="C21" s="9"/>
    </row>
    <row r="22" spans="1:3" x14ac:dyDescent="0.35">
      <c r="A22" s="9" t="s">
        <v>613</v>
      </c>
      <c r="B22" s="9" t="s">
        <v>614</v>
      </c>
      <c r="C22" s="9"/>
    </row>
    <row r="23" spans="1:3" x14ac:dyDescent="0.35">
      <c r="A23" s="9" t="s">
        <v>615</v>
      </c>
      <c r="B23" s="9" t="s">
        <v>616</v>
      </c>
      <c r="C23" s="9"/>
    </row>
    <row r="24" spans="1:3" x14ac:dyDescent="0.35">
      <c r="A24" s="9" t="s">
        <v>617</v>
      </c>
      <c r="B24" s="9" t="s">
        <v>618</v>
      </c>
      <c r="C24" s="9"/>
    </row>
    <row r="25" spans="1:3" x14ac:dyDescent="0.35">
      <c r="A25" s="9" t="s">
        <v>619</v>
      </c>
      <c r="B25" s="9" t="s">
        <v>620</v>
      </c>
      <c r="C25" s="9"/>
    </row>
    <row r="26" spans="1:3" x14ac:dyDescent="0.35">
      <c r="A26" s="9" t="s">
        <v>435</v>
      </c>
      <c r="B26" s="9" t="s">
        <v>621</v>
      </c>
      <c r="C26" s="9"/>
    </row>
    <row r="27" spans="1:3" x14ac:dyDescent="0.35">
      <c r="A27" s="9" t="s">
        <v>436</v>
      </c>
      <c r="B27" s="9" t="s">
        <v>622</v>
      </c>
      <c r="C27" s="9"/>
    </row>
    <row r="28" spans="1:3" x14ac:dyDescent="0.35">
      <c r="A28" s="9" t="s">
        <v>437</v>
      </c>
      <c r="B28" s="9" t="s">
        <v>623</v>
      </c>
      <c r="C28" s="9"/>
    </row>
    <row r="29" spans="1:3" x14ac:dyDescent="0.35">
      <c r="A29" s="9" t="s">
        <v>443</v>
      </c>
      <c r="B29" s="9" t="s">
        <v>624</v>
      </c>
      <c r="C29" s="9"/>
    </row>
    <row r="30" spans="1:3" x14ac:dyDescent="0.35">
      <c r="A30" s="9" t="s">
        <v>446</v>
      </c>
      <c r="B30" s="9" t="s">
        <v>625</v>
      </c>
      <c r="C30" s="9"/>
    </row>
    <row r="31" spans="1:3" x14ac:dyDescent="0.35">
      <c r="A31" s="9" t="s">
        <v>449</v>
      </c>
      <c r="B31" s="9" t="s">
        <v>626</v>
      </c>
      <c r="C31" s="9"/>
    </row>
    <row r="32" spans="1:3" x14ac:dyDescent="0.35">
      <c r="A32" s="9" t="s">
        <v>450</v>
      </c>
      <c r="B32" s="9" t="s">
        <v>627</v>
      </c>
      <c r="C32" s="9"/>
    </row>
    <row r="33" spans="1:3" x14ac:dyDescent="0.35">
      <c r="A33" s="9" t="s">
        <v>451</v>
      </c>
      <c r="B33" s="9" t="s">
        <v>628</v>
      </c>
      <c r="C33" s="9"/>
    </row>
    <row r="34" spans="1:3" x14ac:dyDescent="0.35">
      <c r="A34" s="9" t="s">
        <v>454</v>
      </c>
      <c r="B34" s="9" t="s">
        <v>629</v>
      </c>
      <c r="C34" s="9"/>
    </row>
    <row r="35" spans="1:3" x14ac:dyDescent="0.35">
      <c r="A35" s="9" t="s">
        <v>455</v>
      </c>
      <c r="B35" s="9" t="s">
        <v>630</v>
      </c>
      <c r="C35" s="9"/>
    </row>
    <row r="36" spans="1:3" x14ac:dyDescent="0.35">
      <c r="A36" s="9" t="s">
        <v>456</v>
      </c>
      <c r="B36" s="9" t="s">
        <v>631</v>
      </c>
      <c r="C36" s="9"/>
    </row>
    <row r="37" spans="1:3" x14ac:dyDescent="0.35">
      <c r="A37" s="9" t="s">
        <v>457</v>
      </c>
      <c r="B37" s="9" t="s">
        <v>632</v>
      </c>
      <c r="C37" s="9"/>
    </row>
    <row r="38" spans="1:3" x14ac:dyDescent="0.35">
      <c r="A38" s="9" t="s">
        <v>458</v>
      </c>
      <c r="B38" s="9" t="s">
        <v>633</v>
      </c>
      <c r="C38" s="9"/>
    </row>
    <row r="39" spans="1:3" x14ac:dyDescent="0.35">
      <c r="A39" s="9" t="s">
        <v>459</v>
      </c>
      <c r="B39" s="9" t="s">
        <v>634</v>
      </c>
      <c r="C39" s="9"/>
    </row>
    <row r="40" spans="1:3" x14ac:dyDescent="0.35">
      <c r="A40" s="9" t="s">
        <v>635</v>
      </c>
      <c r="B40" s="9" t="s">
        <v>636</v>
      </c>
      <c r="C40" s="9"/>
    </row>
    <row r="41" spans="1:3" x14ac:dyDescent="0.35">
      <c r="A41" s="9" t="s">
        <v>637</v>
      </c>
      <c r="B41" s="9" t="s">
        <v>638</v>
      </c>
      <c r="C41" s="9"/>
    </row>
    <row r="42" spans="1:3" x14ac:dyDescent="0.35">
      <c r="A42" s="9" t="s">
        <v>639</v>
      </c>
      <c r="B42" s="9" t="s">
        <v>640</v>
      </c>
      <c r="C42" s="9"/>
    </row>
    <row r="43" spans="1:3" x14ac:dyDescent="0.35">
      <c r="A43" s="9" t="s">
        <v>641</v>
      </c>
      <c r="B43" s="9" t="s">
        <v>642</v>
      </c>
      <c r="C43" s="9"/>
    </row>
    <row r="44" spans="1:3" x14ac:dyDescent="0.35">
      <c r="A44" s="9" t="s">
        <v>643</v>
      </c>
      <c r="B44" s="9" t="s">
        <v>644</v>
      </c>
      <c r="C44" s="9"/>
    </row>
    <row r="45" spans="1:3" x14ac:dyDescent="0.35">
      <c r="A45" s="9" t="s">
        <v>645</v>
      </c>
      <c r="B45" s="9" t="s">
        <v>646</v>
      </c>
      <c r="C45" s="9"/>
    </row>
    <row r="46" spans="1:3" x14ac:dyDescent="0.35">
      <c r="A46" s="9" t="s">
        <v>647</v>
      </c>
      <c r="B46" s="9" t="s">
        <v>648</v>
      </c>
      <c r="C46" s="9"/>
    </row>
    <row r="47" spans="1:3" x14ac:dyDescent="0.35">
      <c r="A47" s="9" t="s">
        <v>460</v>
      </c>
      <c r="B47" s="9" t="s">
        <v>649</v>
      </c>
      <c r="C47" s="9"/>
    </row>
    <row r="48" spans="1:3" x14ac:dyDescent="0.35">
      <c r="A48" s="9" t="s">
        <v>461</v>
      </c>
      <c r="B48" s="9" t="s">
        <v>650</v>
      </c>
      <c r="C48" s="9"/>
    </row>
    <row r="49" spans="1:3" x14ac:dyDescent="0.35">
      <c r="A49" s="9" t="s">
        <v>464</v>
      </c>
      <c r="B49" s="9" t="s">
        <v>651</v>
      </c>
      <c r="C49" s="9"/>
    </row>
    <row r="50" spans="1:3" x14ac:dyDescent="0.35">
      <c r="A50" s="9" t="s">
        <v>466</v>
      </c>
      <c r="B50" s="9" t="s">
        <v>652</v>
      </c>
      <c r="C50" s="9"/>
    </row>
    <row r="51" spans="1:3" x14ac:dyDescent="0.35">
      <c r="A51" s="9" t="s">
        <v>653</v>
      </c>
      <c r="B51" s="9" t="s">
        <v>654</v>
      </c>
      <c r="C51" s="9"/>
    </row>
    <row r="52" spans="1:3" x14ac:dyDescent="0.35">
      <c r="A52" s="9" t="s">
        <v>655</v>
      </c>
      <c r="B52" s="9" t="s">
        <v>656</v>
      </c>
      <c r="C52" s="9"/>
    </row>
    <row r="53" spans="1:3" x14ac:dyDescent="0.35">
      <c r="A53" s="9" t="s">
        <v>657</v>
      </c>
      <c r="B53" s="9" t="s">
        <v>658</v>
      </c>
      <c r="C53" s="9"/>
    </row>
    <row r="54" spans="1:3" x14ac:dyDescent="0.35">
      <c r="A54" s="9" t="s">
        <v>659</v>
      </c>
      <c r="B54" s="9" t="s">
        <v>660</v>
      </c>
      <c r="C54" s="9"/>
    </row>
    <row r="55" spans="1:3" x14ac:dyDescent="0.35">
      <c r="A55" s="9" t="s">
        <v>661</v>
      </c>
      <c r="B55" s="9" t="s">
        <v>662</v>
      </c>
      <c r="C55" s="9"/>
    </row>
    <row r="56" spans="1:3" x14ac:dyDescent="0.35">
      <c r="A56" s="9" t="s">
        <v>663</v>
      </c>
      <c r="B56" s="9" t="s">
        <v>664</v>
      </c>
      <c r="C56" s="9"/>
    </row>
    <row r="57" spans="1:3" x14ac:dyDescent="0.35">
      <c r="A57" s="9" t="s">
        <v>665</v>
      </c>
      <c r="B57" s="9" t="s">
        <v>666</v>
      </c>
      <c r="C57" s="9"/>
    </row>
    <row r="58" spans="1:3" x14ac:dyDescent="0.35">
      <c r="A58" s="9" t="s">
        <v>667</v>
      </c>
      <c r="B58" s="9" t="s">
        <v>668</v>
      </c>
      <c r="C58" s="9"/>
    </row>
    <row r="59" spans="1:3" x14ac:dyDescent="0.35">
      <c r="A59" s="9" t="s">
        <v>669</v>
      </c>
      <c r="B59" s="9" t="s">
        <v>670</v>
      </c>
      <c r="C59" s="9"/>
    </row>
    <row r="60" spans="1:3" x14ac:dyDescent="0.35">
      <c r="A60" s="9" t="s">
        <v>671</v>
      </c>
      <c r="B60" s="9" t="s">
        <v>672</v>
      </c>
      <c r="C60" s="9"/>
    </row>
    <row r="61" spans="1:3" x14ac:dyDescent="0.35">
      <c r="A61" s="9" t="s">
        <v>673</v>
      </c>
      <c r="B61" s="9" t="s">
        <v>674</v>
      </c>
      <c r="C61" s="9" t="s">
        <v>675</v>
      </c>
    </row>
    <row r="62" spans="1:3" x14ac:dyDescent="0.35">
      <c r="A62" s="9" t="s">
        <v>676</v>
      </c>
      <c r="B62" s="9" t="s">
        <v>677</v>
      </c>
      <c r="C62" s="9"/>
    </row>
    <row r="63" spans="1:3" x14ac:dyDescent="0.35">
      <c r="A63" s="9" t="s">
        <v>678</v>
      </c>
      <c r="B63" s="9" t="s">
        <v>679</v>
      </c>
      <c r="C63" s="9"/>
    </row>
    <row r="64" spans="1:3" x14ac:dyDescent="0.35">
      <c r="A64" s="9" t="s">
        <v>680</v>
      </c>
      <c r="B64" s="9" t="s">
        <v>681</v>
      </c>
      <c r="C64" s="9"/>
    </row>
    <row r="65" spans="1:3" x14ac:dyDescent="0.35">
      <c r="A65" s="9" t="s">
        <v>682</v>
      </c>
      <c r="B65" s="9" t="s">
        <v>683</v>
      </c>
      <c r="C65" s="9"/>
    </row>
    <row r="66" spans="1:3" x14ac:dyDescent="0.35">
      <c r="A66" s="9" t="s">
        <v>684</v>
      </c>
      <c r="B66" s="9" t="s">
        <v>685</v>
      </c>
      <c r="C66" s="9"/>
    </row>
    <row r="67" spans="1:3" x14ac:dyDescent="0.35">
      <c r="A67" s="9" t="s">
        <v>472</v>
      </c>
      <c r="B67" s="9" t="s">
        <v>686</v>
      </c>
      <c r="C67" s="9"/>
    </row>
    <row r="68" spans="1:3" x14ac:dyDescent="0.35">
      <c r="A68" s="9" t="s">
        <v>475</v>
      </c>
      <c r="B68" s="9" t="s">
        <v>687</v>
      </c>
      <c r="C68" s="9"/>
    </row>
    <row r="69" spans="1:3" x14ac:dyDescent="0.35">
      <c r="A69" s="9" t="s">
        <v>478</v>
      </c>
      <c r="B69" s="9" t="s">
        <v>688</v>
      </c>
      <c r="C69" s="9"/>
    </row>
    <row r="70" spans="1:3" x14ac:dyDescent="0.35">
      <c r="A70" s="9" t="s">
        <v>479</v>
      </c>
      <c r="B70" s="9" t="s">
        <v>689</v>
      </c>
      <c r="C70" s="9"/>
    </row>
    <row r="71" spans="1:3" x14ac:dyDescent="0.35">
      <c r="A71" s="9" t="s">
        <v>480</v>
      </c>
      <c r="B71" s="9" t="s">
        <v>690</v>
      </c>
      <c r="C71" s="9"/>
    </row>
    <row r="72" spans="1:3" x14ac:dyDescent="0.35">
      <c r="A72" s="9" t="s">
        <v>691</v>
      </c>
      <c r="B72" s="9" t="s">
        <v>692</v>
      </c>
      <c r="C72" s="9"/>
    </row>
    <row r="73" spans="1:3" x14ac:dyDescent="0.35">
      <c r="A73" s="9" t="s">
        <v>481</v>
      </c>
      <c r="B73" s="9" t="s">
        <v>693</v>
      </c>
      <c r="C73" s="9"/>
    </row>
    <row r="74" spans="1:3" x14ac:dyDescent="0.35">
      <c r="A74" s="9" t="s">
        <v>485</v>
      </c>
      <c r="B74" s="9" t="s">
        <v>694</v>
      </c>
      <c r="C74" s="9"/>
    </row>
    <row r="75" spans="1:3" x14ac:dyDescent="0.35">
      <c r="A75" s="9" t="s">
        <v>695</v>
      </c>
      <c r="B75" s="9" t="s">
        <v>696</v>
      </c>
      <c r="C75" s="9"/>
    </row>
    <row r="76" spans="1:3" x14ac:dyDescent="0.35">
      <c r="A76" s="9" t="s">
        <v>697</v>
      </c>
      <c r="B76" s="9" t="s">
        <v>698</v>
      </c>
      <c r="C76" s="9"/>
    </row>
    <row r="77" spans="1:3" x14ac:dyDescent="0.35">
      <c r="A77" s="9" t="s">
        <v>699</v>
      </c>
      <c r="B77" s="9" t="s">
        <v>700</v>
      </c>
      <c r="C77" s="9"/>
    </row>
    <row r="78" spans="1:3" x14ac:dyDescent="0.35">
      <c r="A78" s="9" t="s">
        <v>701</v>
      </c>
      <c r="B78" s="9" t="s">
        <v>702</v>
      </c>
      <c r="C78" s="9"/>
    </row>
    <row r="79" spans="1:3" x14ac:dyDescent="0.35">
      <c r="A79" s="9" t="s">
        <v>703</v>
      </c>
      <c r="B79" s="9" t="s">
        <v>704</v>
      </c>
      <c r="C79" s="9"/>
    </row>
    <row r="80" spans="1:3" x14ac:dyDescent="0.35">
      <c r="A80" s="9" t="s">
        <v>705</v>
      </c>
      <c r="B80" s="9" t="s">
        <v>706</v>
      </c>
      <c r="C80" s="9"/>
    </row>
    <row r="81" spans="1:3" x14ac:dyDescent="0.35">
      <c r="A81" s="9" t="s">
        <v>707</v>
      </c>
      <c r="B81" s="9" t="s">
        <v>708</v>
      </c>
      <c r="C81" s="9"/>
    </row>
    <row r="82" spans="1:3" x14ac:dyDescent="0.35">
      <c r="A82" s="9" t="s">
        <v>709</v>
      </c>
      <c r="B82" s="9" t="s">
        <v>345</v>
      </c>
      <c r="C82" s="9"/>
    </row>
    <row r="83" spans="1:3" x14ac:dyDescent="0.35">
      <c r="A83" s="9" t="s">
        <v>710</v>
      </c>
      <c r="B83" s="9" t="s">
        <v>711</v>
      </c>
      <c r="C83" s="9"/>
    </row>
    <row r="84" spans="1:3" x14ac:dyDescent="0.35">
      <c r="A84" s="9" t="s">
        <v>712</v>
      </c>
      <c r="B84" s="9" t="s">
        <v>713</v>
      </c>
      <c r="C84" s="9"/>
    </row>
    <row r="85" spans="1:3" x14ac:dyDescent="0.35">
      <c r="A85" s="9" t="s">
        <v>714</v>
      </c>
      <c r="B85" s="9" t="s">
        <v>715</v>
      </c>
      <c r="C85" s="9"/>
    </row>
    <row r="86" spans="1:3" x14ac:dyDescent="0.35">
      <c r="A86" s="9" t="s">
        <v>716</v>
      </c>
      <c r="B86" s="9" t="s">
        <v>717</v>
      </c>
      <c r="C86" s="9"/>
    </row>
    <row r="87" spans="1:3" x14ac:dyDescent="0.35">
      <c r="A87" s="9" t="s">
        <v>718</v>
      </c>
      <c r="B87" s="9" t="s">
        <v>719</v>
      </c>
      <c r="C87" s="9"/>
    </row>
    <row r="88" spans="1:3" x14ac:dyDescent="0.35">
      <c r="A88" s="9" t="s">
        <v>720</v>
      </c>
      <c r="B88" s="9" t="s">
        <v>721</v>
      </c>
      <c r="C88" s="9"/>
    </row>
    <row r="89" spans="1:3" x14ac:dyDescent="0.35">
      <c r="A89" s="9" t="s">
        <v>722</v>
      </c>
      <c r="B89" s="9" t="s">
        <v>723</v>
      </c>
      <c r="C89" s="9"/>
    </row>
    <row r="90" spans="1:3" x14ac:dyDescent="0.35">
      <c r="A90" s="9" t="s">
        <v>724</v>
      </c>
      <c r="B90" s="9" t="s">
        <v>725</v>
      </c>
      <c r="C90" s="9"/>
    </row>
    <row r="91" spans="1:3" x14ac:dyDescent="0.35">
      <c r="A91" s="9" t="s">
        <v>726</v>
      </c>
      <c r="B91" s="9" t="s">
        <v>727</v>
      </c>
      <c r="C91" s="9"/>
    </row>
    <row r="92" spans="1:3" x14ac:dyDescent="0.35">
      <c r="A92" s="9" t="s">
        <v>728</v>
      </c>
      <c r="B92" s="9" t="s">
        <v>729</v>
      </c>
      <c r="C92" s="9"/>
    </row>
    <row r="93" spans="1:3" x14ac:dyDescent="0.35">
      <c r="A93" s="9" t="s">
        <v>730</v>
      </c>
      <c r="B93" s="9" t="s">
        <v>731</v>
      </c>
      <c r="C93" s="9"/>
    </row>
    <row r="94" spans="1:3" x14ac:dyDescent="0.35">
      <c r="A94" s="9" t="s">
        <v>732</v>
      </c>
      <c r="B94" s="9" t="s">
        <v>733</v>
      </c>
      <c r="C94" s="9"/>
    </row>
    <row r="95" spans="1:3" x14ac:dyDescent="0.35">
      <c r="A95" s="9" t="s">
        <v>734</v>
      </c>
      <c r="B95" s="9" t="s">
        <v>735</v>
      </c>
      <c r="C95" s="9"/>
    </row>
    <row r="96" spans="1:3" x14ac:dyDescent="0.35">
      <c r="A96" s="9" t="s">
        <v>736</v>
      </c>
      <c r="B96" s="9" t="s">
        <v>737</v>
      </c>
      <c r="C96" s="9"/>
    </row>
    <row r="97" spans="1:3" x14ac:dyDescent="0.35">
      <c r="A97" s="9" t="s">
        <v>738</v>
      </c>
      <c r="B97" s="9" t="s">
        <v>739</v>
      </c>
      <c r="C97" s="9"/>
    </row>
    <row r="98" spans="1:3" x14ac:dyDescent="0.35">
      <c r="A98" s="9" t="s">
        <v>740</v>
      </c>
      <c r="B98" s="9" t="s">
        <v>741</v>
      </c>
      <c r="C98" s="9"/>
    </row>
    <row r="99" spans="1:3" x14ac:dyDescent="0.35">
      <c r="A99" s="9" t="s">
        <v>742</v>
      </c>
      <c r="B99" s="9" t="s">
        <v>743</v>
      </c>
      <c r="C99" s="9"/>
    </row>
    <row r="100" spans="1:3" x14ac:dyDescent="0.35">
      <c r="A100" s="9" t="s">
        <v>744</v>
      </c>
      <c r="B100" s="9" t="s">
        <v>745</v>
      </c>
      <c r="C100" s="9"/>
    </row>
    <row r="101" spans="1:3" x14ac:dyDescent="0.35">
      <c r="A101" s="9" t="s">
        <v>746</v>
      </c>
      <c r="B101" s="9" t="s">
        <v>747</v>
      </c>
      <c r="C101" s="9"/>
    </row>
    <row r="102" spans="1:3" x14ac:dyDescent="0.35">
      <c r="A102" s="9" t="s">
        <v>748</v>
      </c>
      <c r="B102" s="9" t="s">
        <v>749</v>
      </c>
      <c r="C102" s="9"/>
    </row>
    <row r="103" spans="1:3" x14ac:dyDescent="0.35">
      <c r="A103" s="9" t="s">
        <v>750</v>
      </c>
      <c r="B103" s="9" t="s">
        <v>751</v>
      </c>
      <c r="C103" s="9"/>
    </row>
    <row r="104" spans="1:3" x14ac:dyDescent="0.35">
      <c r="A104" s="9" t="s">
        <v>752</v>
      </c>
      <c r="B104" s="9" t="s">
        <v>753</v>
      </c>
      <c r="C104" s="9"/>
    </row>
    <row r="105" spans="1:3" x14ac:dyDescent="0.35">
      <c r="A105" s="9" t="s">
        <v>754</v>
      </c>
      <c r="B105" s="9" t="s">
        <v>755</v>
      </c>
      <c r="C105" s="9"/>
    </row>
    <row r="106" spans="1:3" x14ac:dyDescent="0.35">
      <c r="A106" s="9" t="s">
        <v>756</v>
      </c>
      <c r="B106" s="9" t="s">
        <v>757</v>
      </c>
      <c r="C106" s="9"/>
    </row>
    <row r="107" spans="1:3" x14ac:dyDescent="0.35">
      <c r="A107" s="9" t="s">
        <v>758</v>
      </c>
      <c r="B107" s="9" t="s">
        <v>759</v>
      </c>
      <c r="C107" s="9"/>
    </row>
    <row r="108" spans="1:3" x14ac:dyDescent="0.35">
      <c r="A108" s="9" t="s">
        <v>760</v>
      </c>
      <c r="B108" s="9" t="s">
        <v>761</v>
      </c>
      <c r="C108" s="9"/>
    </row>
    <row r="109" spans="1:3" x14ac:dyDescent="0.35">
      <c r="A109" s="9" t="s">
        <v>762</v>
      </c>
      <c r="B109" s="9" t="s">
        <v>763</v>
      </c>
      <c r="C109" s="9"/>
    </row>
    <row r="110" spans="1:3" x14ac:dyDescent="0.35">
      <c r="A110" s="9" t="s">
        <v>764</v>
      </c>
      <c r="B110" s="9" t="s">
        <v>765</v>
      </c>
      <c r="C110" s="9"/>
    </row>
    <row r="111" spans="1:3" x14ac:dyDescent="0.35">
      <c r="A111" s="9" t="s">
        <v>766</v>
      </c>
      <c r="B111" s="9" t="s">
        <v>767</v>
      </c>
      <c r="C111" s="9"/>
    </row>
    <row r="112" spans="1:3" x14ac:dyDescent="0.35">
      <c r="A112" s="9" t="s">
        <v>768</v>
      </c>
      <c r="B112" s="9" t="s">
        <v>769</v>
      </c>
      <c r="C112" s="9"/>
    </row>
    <row r="113" spans="1:3" x14ac:dyDescent="0.35">
      <c r="A113" s="9" t="s">
        <v>770</v>
      </c>
      <c r="B113" s="9" t="s">
        <v>771</v>
      </c>
      <c r="C113" s="9"/>
    </row>
    <row r="114" spans="1:3" x14ac:dyDescent="0.35">
      <c r="A114" s="9" t="s">
        <v>772</v>
      </c>
      <c r="B114" s="9" t="s">
        <v>773</v>
      </c>
      <c r="C114" s="9"/>
    </row>
    <row r="115" spans="1:3" x14ac:dyDescent="0.35">
      <c r="A115" s="9" t="s">
        <v>774</v>
      </c>
      <c r="B115" s="9" t="s">
        <v>775</v>
      </c>
      <c r="C115" s="9"/>
    </row>
    <row r="116" spans="1:3" x14ac:dyDescent="0.35">
      <c r="A116" s="9" t="s">
        <v>776</v>
      </c>
      <c r="B116" s="9" t="s">
        <v>777</v>
      </c>
      <c r="C116" s="9"/>
    </row>
    <row r="117" spans="1:3" x14ac:dyDescent="0.35">
      <c r="A117" s="9" t="s">
        <v>778</v>
      </c>
      <c r="B117" s="9" t="s">
        <v>779</v>
      </c>
      <c r="C117" s="9"/>
    </row>
    <row r="118" spans="1:3" x14ac:dyDescent="0.35">
      <c r="A118" s="9" t="s">
        <v>780</v>
      </c>
      <c r="B118" s="9" t="s">
        <v>781</v>
      </c>
      <c r="C118" s="9"/>
    </row>
    <row r="119" spans="1:3" x14ac:dyDescent="0.35">
      <c r="A119" s="9" t="s">
        <v>782</v>
      </c>
      <c r="B119" s="9" t="s">
        <v>783</v>
      </c>
      <c r="C119" s="9"/>
    </row>
    <row r="120" spans="1:3" x14ac:dyDescent="0.35">
      <c r="A120" s="9" t="s">
        <v>784</v>
      </c>
      <c r="B120" s="9" t="s">
        <v>785</v>
      </c>
      <c r="C120" s="9"/>
    </row>
    <row r="121" spans="1:3" x14ac:dyDescent="0.35">
      <c r="A121" s="9" t="s">
        <v>786</v>
      </c>
      <c r="B121" s="9" t="s">
        <v>787</v>
      </c>
      <c r="C121" s="9"/>
    </row>
    <row r="122" spans="1:3" x14ac:dyDescent="0.35">
      <c r="A122" s="9" t="s">
        <v>788</v>
      </c>
      <c r="B122" s="9" t="s">
        <v>789</v>
      </c>
      <c r="C122" s="9"/>
    </row>
    <row r="123" spans="1:3" x14ac:dyDescent="0.35">
      <c r="A123" s="9" t="s">
        <v>790</v>
      </c>
      <c r="B123" s="9" t="s">
        <v>791</v>
      </c>
      <c r="C123" s="9"/>
    </row>
    <row r="124" spans="1:3" x14ac:dyDescent="0.35">
      <c r="A124" s="9" t="s">
        <v>792</v>
      </c>
      <c r="B124" s="9" t="s">
        <v>793</v>
      </c>
      <c r="C124" s="9"/>
    </row>
    <row r="125" spans="1:3" x14ac:dyDescent="0.35">
      <c r="A125" s="9" t="s">
        <v>794</v>
      </c>
      <c r="B125" s="9" t="s">
        <v>795</v>
      </c>
      <c r="C125" s="9"/>
    </row>
    <row r="126" spans="1:3" x14ac:dyDescent="0.35">
      <c r="A126" s="9" t="s">
        <v>796</v>
      </c>
      <c r="B126" s="9" t="s">
        <v>797</v>
      </c>
      <c r="C126" s="9"/>
    </row>
    <row r="127" spans="1:3" x14ac:dyDescent="0.35">
      <c r="A127" s="9" t="s">
        <v>798</v>
      </c>
      <c r="B127" s="9" t="s">
        <v>799</v>
      </c>
      <c r="C127" s="9"/>
    </row>
    <row r="128" spans="1:3" x14ac:dyDescent="0.35">
      <c r="A128" s="9" t="s">
        <v>800</v>
      </c>
      <c r="B128" s="9" t="s">
        <v>801</v>
      </c>
      <c r="C128" s="9"/>
    </row>
    <row r="129" spans="1:3" x14ac:dyDescent="0.35">
      <c r="A129" s="9" t="s">
        <v>802</v>
      </c>
      <c r="B129" s="9" t="s">
        <v>803</v>
      </c>
      <c r="C129" s="9"/>
    </row>
    <row r="130" spans="1:3" x14ac:dyDescent="0.35">
      <c r="A130" s="9" t="s">
        <v>804</v>
      </c>
      <c r="B130" s="9" t="s">
        <v>805</v>
      </c>
      <c r="C130" s="9"/>
    </row>
    <row r="131" spans="1:3" x14ac:dyDescent="0.35">
      <c r="A131" s="9" t="s">
        <v>806</v>
      </c>
      <c r="B131" s="9" t="s">
        <v>807</v>
      </c>
      <c r="C131" s="9"/>
    </row>
    <row r="132" spans="1:3" x14ac:dyDescent="0.35">
      <c r="A132" s="9" t="s">
        <v>808</v>
      </c>
      <c r="B132" s="9" t="s">
        <v>809</v>
      </c>
      <c r="C132" s="9"/>
    </row>
    <row r="133" spans="1:3" x14ac:dyDescent="0.35">
      <c r="A133" s="9" t="s">
        <v>810</v>
      </c>
      <c r="B133" s="9" t="s">
        <v>811</v>
      </c>
      <c r="C133" s="9"/>
    </row>
    <row r="134" spans="1:3" x14ac:dyDescent="0.35">
      <c r="A134" s="9" t="s">
        <v>812</v>
      </c>
      <c r="B134" s="9" t="s">
        <v>813</v>
      </c>
      <c r="C134" s="9"/>
    </row>
    <row r="135" spans="1:3" x14ac:dyDescent="0.35">
      <c r="A135" s="9" t="s">
        <v>814</v>
      </c>
      <c r="B135" s="9" t="s">
        <v>815</v>
      </c>
      <c r="C135" s="9"/>
    </row>
    <row r="136" spans="1:3" x14ac:dyDescent="0.35">
      <c r="A136" s="9" t="s">
        <v>816</v>
      </c>
      <c r="B136" s="9" t="s">
        <v>817</v>
      </c>
      <c r="C136" s="9"/>
    </row>
    <row r="137" spans="1:3" x14ac:dyDescent="0.35">
      <c r="A137" s="9" t="s">
        <v>486</v>
      </c>
      <c r="B137" s="9" t="s">
        <v>818</v>
      </c>
      <c r="C137" s="9"/>
    </row>
    <row r="138" spans="1:3" x14ac:dyDescent="0.35">
      <c r="A138" s="9" t="s">
        <v>487</v>
      </c>
      <c r="B138" s="9" t="s">
        <v>819</v>
      </c>
      <c r="C138" s="9"/>
    </row>
    <row r="139" spans="1:3" x14ac:dyDescent="0.35">
      <c r="A139" s="9" t="s">
        <v>488</v>
      </c>
      <c r="B139" s="9" t="s">
        <v>820</v>
      </c>
      <c r="C139" s="9"/>
    </row>
    <row r="140" spans="1:3" x14ac:dyDescent="0.35">
      <c r="A140" s="9" t="s">
        <v>821</v>
      </c>
      <c r="B140" s="9" t="s">
        <v>822</v>
      </c>
      <c r="C140" s="9"/>
    </row>
    <row r="141" spans="1:3" x14ac:dyDescent="0.35">
      <c r="A141" s="9" t="s">
        <v>823</v>
      </c>
      <c r="B141" s="9" t="s">
        <v>824</v>
      </c>
      <c r="C141" s="9"/>
    </row>
    <row r="142" spans="1:3" x14ac:dyDescent="0.35">
      <c r="A142" s="9" t="s">
        <v>825</v>
      </c>
      <c r="B142" s="9" t="s">
        <v>826</v>
      </c>
      <c r="C142" s="9"/>
    </row>
    <row r="143" spans="1:3" x14ac:dyDescent="0.35">
      <c r="A143" s="9" t="s">
        <v>543</v>
      </c>
      <c r="B143" s="9" t="s">
        <v>827</v>
      </c>
      <c r="C143" s="9"/>
    </row>
    <row r="144" spans="1:3" x14ac:dyDescent="0.35">
      <c r="A144" s="9" t="s">
        <v>828</v>
      </c>
      <c r="B144" s="9" t="s">
        <v>829</v>
      </c>
      <c r="C144" s="9"/>
    </row>
    <row r="145" spans="1:3" x14ac:dyDescent="0.35">
      <c r="A145" s="9" t="s">
        <v>830</v>
      </c>
      <c r="B145" s="9" t="s">
        <v>831</v>
      </c>
      <c r="C145" s="9"/>
    </row>
    <row r="146" spans="1:3" x14ac:dyDescent="0.35">
      <c r="A146" s="9" t="s">
        <v>832</v>
      </c>
      <c r="B146" s="9" t="s">
        <v>833</v>
      </c>
      <c r="C146" s="9"/>
    </row>
    <row r="147" spans="1:3" x14ac:dyDescent="0.35">
      <c r="A147" s="9" t="s">
        <v>834</v>
      </c>
      <c r="B147" s="9" t="s">
        <v>835</v>
      </c>
      <c r="C147" s="9"/>
    </row>
    <row r="148" spans="1:3" x14ac:dyDescent="0.35">
      <c r="A148" s="9" t="s">
        <v>489</v>
      </c>
      <c r="B148" s="9" t="s">
        <v>836</v>
      </c>
      <c r="C148" s="9"/>
    </row>
    <row r="149" spans="1:3" x14ac:dyDescent="0.35">
      <c r="A149" s="9" t="s">
        <v>490</v>
      </c>
      <c r="B149" s="9" t="s">
        <v>837</v>
      </c>
      <c r="C149" s="9"/>
    </row>
    <row r="150" spans="1:3" x14ac:dyDescent="0.35">
      <c r="A150" s="9" t="s">
        <v>838</v>
      </c>
      <c r="B150" s="9" t="s">
        <v>839</v>
      </c>
      <c r="C150" s="9"/>
    </row>
    <row r="151" spans="1:3" x14ac:dyDescent="0.35">
      <c r="A151" s="9" t="s">
        <v>840</v>
      </c>
      <c r="B151" s="9" t="s">
        <v>841</v>
      </c>
      <c r="C151" s="9"/>
    </row>
    <row r="152" spans="1:3" x14ac:dyDescent="0.35">
      <c r="A152" s="9" t="s">
        <v>842</v>
      </c>
      <c r="B152" s="9" t="s">
        <v>843</v>
      </c>
      <c r="C152" s="9"/>
    </row>
    <row r="153" spans="1:3" x14ac:dyDescent="0.35">
      <c r="A153" s="9" t="s">
        <v>844</v>
      </c>
      <c r="B153" s="9" t="s">
        <v>845</v>
      </c>
      <c r="C153" s="9"/>
    </row>
    <row r="154" spans="1:3" x14ac:dyDescent="0.35">
      <c r="A154" s="9" t="s">
        <v>846</v>
      </c>
      <c r="B154" s="9" t="s">
        <v>847</v>
      </c>
      <c r="C154" s="9"/>
    </row>
    <row r="155" spans="1:3" x14ac:dyDescent="0.35">
      <c r="A155" s="9" t="s">
        <v>848</v>
      </c>
      <c r="B155" s="9" t="s">
        <v>849</v>
      </c>
      <c r="C155" s="9"/>
    </row>
    <row r="156" spans="1:3" x14ac:dyDescent="0.35">
      <c r="A156" s="9" t="s">
        <v>850</v>
      </c>
      <c r="B156" s="9" t="s">
        <v>851</v>
      </c>
      <c r="C156" s="9"/>
    </row>
    <row r="157" spans="1:3" x14ac:dyDescent="0.35">
      <c r="A157" s="9" t="s">
        <v>852</v>
      </c>
      <c r="B157" s="9" t="s">
        <v>853</v>
      </c>
      <c r="C157" s="9"/>
    </row>
    <row r="158" spans="1:3" x14ac:dyDescent="0.35">
      <c r="A158" s="9" t="s">
        <v>854</v>
      </c>
      <c r="B158" s="9" t="s">
        <v>855</v>
      </c>
      <c r="C158" s="9"/>
    </row>
    <row r="159" spans="1:3" x14ac:dyDescent="0.35">
      <c r="A159" s="9" t="s">
        <v>856</v>
      </c>
      <c r="B159" s="9" t="s">
        <v>857</v>
      </c>
      <c r="C159" s="9"/>
    </row>
    <row r="160" spans="1:3" x14ac:dyDescent="0.35">
      <c r="A160" s="9" t="s">
        <v>858</v>
      </c>
      <c r="B160" s="9" t="s">
        <v>859</v>
      </c>
      <c r="C160" s="9"/>
    </row>
    <row r="161" spans="1:3" x14ac:dyDescent="0.35">
      <c r="A161" s="9" t="s">
        <v>860</v>
      </c>
      <c r="B161" s="9" t="s">
        <v>861</v>
      </c>
      <c r="C161" s="9"/>
    </row>
    <row r="162" spans="1:3" x14ac:dyDescent="0.35">
      <c r="A162" s="9" t="s">
        <v>862</v>
      </c>
      <c r="B162" s="9" t="s">
        <v>863</v>
      </c>
      <c r="C162" s="9"/>
    </row>
    <row r="163" spans="1:3" x14ac:dyDescent="0.35">
      <c r="A163" s="9" t="s">
        <v>864</v>
      </c>
      <c r="B163" s="9" t="s">
        <v>865</v>
      </c>
      <c r="C163" s="9"/>
    </row>
    <row r="164" spans="1:3" x14ac:dyDescent="0.35">
      <c r="A164" s="9" t="s">
        <v>866</v>
      </c>
      <c r="B164" s="9" t="s">
        <v>867</v>
      </c>
      <c r="C164" s="9"/>
    </row>
    <row r="165" spans="1:3" x14ac:dyDescent="0.35">
      <c r="A165" s="9" t="s">
        <v>868</v>
      </c>
      <c r="B165" s="9" t="s">
        <v>869</v>
      </c>
      <c r="C165" s="9"/>
    </row>
    <row r="166" spans="1:3" x14ac:dyDescent="0.35">
      <c r="A166" s="9" t="s">
        <v>870</v>
      </c>
      <c r="B166" s="9" t="s">
        <v>871</v>
      </c>
      <c r="C166" s="9"/>
    </row>
    <row r="167" spans="1:3" x14ac:dyDescent="0.35">
      <c r="A167" s="9" t="s">
        <v>872</v>
      </c>
      <c r="B167" s="9" t="s">
        <v>873</v>
      </c>
      <c r="C167" s="9"/>
    </row>
    <row r="168" spans="1:3" x14ac:dyDescent="0.35">
      <c r="A168" s="9" t="s">
        <v>874</v>
      </c>
      <c r="B168" s="9" t="s">
        <v>875</v>
      </c>
      <c r="C168" s="9"/>
    </row>
    <row r="169" spans="1:3" x14ac:dyDescent="0.35">
      <c r="A169" s="9" t="s">
        <v>876</v>
      </c>
      <c r="B169" s="9" t="s">
        <v>877</v>
      </c>
      <c r="C169" s="9"/>
    </row>
    <row r="170" spans="1:3" x14ac:dyDescent="0.35">
      <c r="A170" s="9" t="s">
        <v>491</v>
      </c>
      <c r="B170" s="9" t="s">
        <v>878</v>
      </c>
      <c r="C170" s="9"/>
    </row>
    <row r="171" spans="1:3" x14ac:dyDescent="0.35">
      <c r="A171" s="9" t="s">
        <v>879</v>
      </c>
      <c r="B171" s="9" t="s">
        <v>880</v>
      </c>
      <c r="C171" s="9"/>
    </row>
    <row r="172" spans="1:3" x14ac:dyDescent="0.35">
      <c r="A172" s="9" t="s">
        <v>881</v>
      </c>
      <c r="B172" s="9" t="s">
        <v>882</v>
      </c>
      <c r="C172" s="9"/>
    </row>
    <row r="173" spans="1:3" x14ac:dyDescent="0.35">
      <c r="A173" s="9" t="s">
        <v>883</v>
      </c>
      <c r="B173" s="9" t="s">
        <v>884</v>
      </c>
      <c r="C173" s="9"/>
    </row>
    <row r="174" spans="1:3" x14ac:dyDescent="0.35">
      <c r="A174" s="9" t="s">
        <v>885</v>
      </c>
      <c r="B174" s="9" t="s">
        <v>886</v>
      </c>
      <c r="C174" s="9"/>
    </row>
    <row r="175" spans="1:3" x14ac:dyDescent="0.35">
      <c r="A175" s="9" t="s">
        <v>887</v>
      </c>
      <c r="B175" s="9" t="s">
        <v>888</v>
      </c>
      <c r="C175" s="9"/>
    </row>
    <row r="176" spans="1:3" x14ac:dyDescent="0.35">
      <c r="A176" s="9" t="s">
        <v>889</v>
      </c>
      <c r="B176" s="9" t="s">
        <v>890</v>
      </c>
      <c r="C176" s="9"/>
    </row>
    <row r="177" spans="1:3" x14ac:dyDescent="0.35">
      <c r="A177" s="9" t="s">
        <v>891</v>
      </c>
      <c r="B177" s="9" t="s">
        <v>892</v>
      </c>
      <c r="C177" s="9"/>
    </row>
    <row r="178" spans="1:3" x14ac:dyDescent="0.35">
      <c r="A178" s="9" t="s">
        <v>893</v>
      </c>
      <c r="B178" s="9" t="s">
        <v>894</v>
      </c>
      <c r="C178" s="9"/>
    </row>
    <row r="179" spans="1:3" x14ac:dyDescent="0.35">
      <c r="A179" s="9" t="s">
        <v>895</v>
      </c>
      <c r="B179" s="9" t="s">
        <v>896</v>
      </c>
      <c r="C179" s="9"/>
    </row>
    <row r="180" spans="1:3" x14ac:dyDescent="0.35">
      <c r="A180" s="9" t="s">
        <v>897</v>
      </c>
      <c r="B180" s="9" t="s">
        <v>898</v>
      </c>
      <c r="C180" s="9"/>
    </row>
    <row r="181" spans="1:3" x14ac:dyDescent="0.35">
      <c r="A181" s="9" t="s">
        <v>899</v>
      </c>
      <c r="B181" s="9" t="s">
        <v>900</v>
      </c>
      <c r="C181" s="9"/>
    </row>
    <row r="182" spans="1:3" x14ac:dyDescent="0.35">
      <c r="A182" s="9" t="s">
        <v>901</v>
      </c>
      <c r="B182" s="9" t="s">
        <v>902</v>
      </c>
      <c r="C182" s="9"/>
    </row>
    <row r="183" spans="1:3" x14ac:dyDescent="0.35">
      <c r="A183" s="9" t="s">
        <v>903</v>
      </c>
      <c r="B183" s="9" t="s">
        <v>904</v>
      </c>
      <c r="C183" s="9"/>
    </row>
    <row r="184" spans="1:3" x14ac:dyDescent="0.35">
      <c r="A184" s="9" t="s">
        <v>492</v>
      </c>
      <c r="B184" s="9" t="s">
        <v>905</v>
      </c>
      <c r="C184" s="9"/>
    </row>
    <row r="185" spans="1:3" x14ac:dyDescent="0.35">
      <c r="A185" s="9" t="s">
        <v>499</v>
      </c>
      <c r="B185" s="9" t="s">
        <v>906</v>
      </c>
      <c r="C185" s="9"/>
    </row>
    <row r="186" spans="1:3" x14ac:dyDescent="0.35">
      <c r="A186" s="9" t="s">
        <v>500</v>
      </c>
      <c r="B186" s="9" t="s">
        <v>907</v>
      </c>
      <c r="C186" s="9"/>
    </row>
    <row r="187" spans="1:3" x14ac:dyDescent="0.35">
      <c r="A187" s="9" t="s">
        <v>502</v>
      </c>
      <c r="B187" s="9" t="s">
        <v>908</v>
      </c>
      <c r="C187" s="9"/>
    </row>
    <row r="188" spans="1:3" x14ac:dyDescent="0.35">
      <c r="A188" s="9" t="s">
        <v>503</v>
      </c>
      <c r="B188" s="9" t="s">
        <v>909</v>
      </c>
      <c r="C188" s="9"/>
    </row>
    <row r="189" spans="1:3" x14ac:dyDescent="0.35">
      <c r="A189" s="9" t="s">
        <v>506</v>
      </c>
      <c r="B189" s="9" t="s">
        <v>910</v>
      </c>
      <c r="C189" s="9"/>
    </row>
    <row r="190" spans="1:3" x14ac:dyDescent="0.35">
      <c r="A190" s="9" t="s">
        <v>509</v>
      </c>
      <c r="B190" s="9" t="s">
        <v>911</v>
      </c>
      <c r="C190" s="9"/>
    </row>
    <row r="191" spans="1:3" x14ac:dyDescent="0.35">
      <c r="A191" s="9" t="s">
        <v>510</v>
      </c>
      <c r="B191" s="9" t="s">
        <v>912</v>
      </c>
      <c r="C191" s="9"/>
    </row>
    <row r="192" spans="1:3" x14ac:dyDescent="0.35">
      <c r="A192" s="9" t="s">
        <v>511</v>
      </c>
      <c r="B192" s="9" t="s">
        <v>913</v>
      </c>
      <c r="C192" s="9"/>
    </row>
    <row r="193" spans="1:3" x14ac:dyDescent="0.35">
      <c r="A193" s="9" t="s">
        <v>512</v>
      </c>
      <c r="B193" s="9" t="s">
        <v>914</v>
      </c>
      <c r="C193" s="9"/>
    </row>
    <row r="194" spans="1:3" x14ac:dyDescent="0.35">
      <c r="A194" s="9" t="s">
        <v>513</v>
      </c>
      <c r="B194" s="9" t="s">
        <v>915</v>
      </c>
      <c r="C194" s="9"/>
    </row>
    <row r="195" spans="1:3" x14ac:dyDescent="0.35">
      <c r="A195" s="9" t="s">
        <v>514</v>
      </c>
      <c r="B195" s="9" t="s">
        <v>916</v>
      </c>
      <c r="C195" s="9"/>
    </row>
    <row r="196" spans="1:3" x14ac:dyDescent="0.35">
      <c r="A196" s="9" t="s">
        <v>917</v>
      </c>
      <c r="B196" s="9" t="s">
        <v>918</v>
      </c>
      <c r="C196" s="9"/>
    </row>
    <row r="197" spans="1:3" x14ac:dyDescent="0.35">
      <c r="A197" s="9" t="s">
        <v>919</v>
      </c>
      <c r="B197" s="9" t="s">
        <v>920</v>
      </c>
      <c r="C197" s="9"/>
    </row>
    <row r="198" spans="1:3" x14ac:dyDescent="0.35">
      <c r="A198" s="9" t="s">
        <v>921</v>
      </c>
      <c r="B198" s="9" t="s">
        <v>922</v>
      </c>
      <c r="C198" s="9"/>
    </row>
    <row r="199" spans="1:3" x14ac:dyDescent="0.35">
      <c r="A199" s="9" t="s">
        <v>923</v>
      </c>
      <c r="B199" s="9" t="s">
        <v>924</v>
      </c>
      <c r="C199" s="9"/>
    </row>
    <row r="200" spans="1:3" x14ac:dyDescent="0.35">
      <c r="A200" s="9" t="s">
        <v>925</v>
      </c>
      <c r="B200" s="9" t="s">
        <v>926</v>
      </c>
      <c r="C200" s="9"/>
    </row>
    <row r="201" spans="1:3" x14ac:dyDescent="0.35">
      <c r="A201" s="9" t="s">
        <v>927</v>
      </c>
      <c r="B201" s="9" t="s">
        <v>928</v>
      </c>
      <c r="C201" s="9"/>
    </row>
    <row r="202" spans="1:3" x14ac:dyDescent="0.35">
      <c r="A202" s="9" t="s">
        <v>929</v>
      </c>
      <c r="B202" s="9" t="s">
        <v>930</v>
      </c>
      <c r="C202" s="9"/>
    </row>
    <row r="203" spans="1:3" x14ac:dyDescent="0.35">
      <c r="A203" s="9" t="s">
        <v>931</v>
      </c>
      <c r="B203" s="9" t="s">
        <v>932</v>
      </c>
      <c r="C203" s="9"/>
    </row>
    <row r="204" spans="1:3" x14ac:dyDescent="0.35">
      <c r="A204" s="9" t="s">
        <v>515</v>
      </c>
      <c r="B204" s="9" t="s">
        <v>933</v>
      </c>
      <c r="C204" s="9"/>
    </row>
    <row r="205" spans="1:3" x14ac:dyDescent="0.35">
      <c r="A205" s="9" t="s">
        <v>516</v>
      </c>
      <c r="B205" s="9" t="s">
        <v>934</v>
      </c>
      <c r="C205" s="9"/>
    </row>
    <row r="206" spans="1:3" x14ac:dyDescent="0.35">
      <c r="A206" s="9" t="s">
        <v>517</v>
      </c>
      <c r="B206" s="9" t="s">
        <v>935</v>
      </c>
      <c r="C206" s="9"/>
    </row>
    <row r="207" spans="1:3" x14ac:dyDescent="0.35">
      <c r="A207" s="9" t="s">
        <v>518</v>
      </c>
      <c r="B207" s="9" t="s">
        <v>936</v>
      </c>
      <c r="C207" s="9"/>
    </row>
    <row r="208" spans="1:3" x14ac:dyDescent="0.35">
      <c r="A208" s="9" t="s">
        <v>519</v>
      </c>
      <c r="B208" s="9" t="s">
        <v>937</v>
      </c>
      <c r="C208" s="9"/>
    </row>
    <row r="209" spans="1:3" x14ac:dyDescent="0.35">
      <c r="A209" s="9" t="s">
        <v>938</v>
      </c>
      <c r="B209" s="9" t="s">
        <v>939</v>
      </c>
      <c r="C209" s="9"/>
    </row>
    <row r="210" spans="1:3" x14ac:dyDescent="0.35">
      <c r="A210" s="9" t="s">
        <v>940</v>
      </c>
      <c r="B210" s="9" t="s">
        <v>941</v>
      </c>
      <c r="C210" s="9"/>
    </row>
    <row r="211" spans="1:3" x14ac:dyDescent="0.35">
      <c r="A211" s="9" t="s">
        <v>942</v>
      </c>
      <c r="B211" s="9" t="s">
        <v>943</v>
      </c>
      <c r="C211" s="9"/>
    </row>
    <row r="212" spans="1:3" x14ac:dyDescent="0.35">
      <c r="A212" s="9" t="s">
        <v>944</v>
      </c>
      <c r="B212" s="9" t="s">
        <v>945</v>
      </c>
      <c r="C212" s="9"/>
    </row>
    <row r="213" spans="1:3" x14ac:dyDescent="0.35">
      <c r="A213" s="9" t="s">
        <v>946</v>
      </c>
      <c r="B213" s="9" t="s">
        <v>947</v>
      </c>
      <c r="C213" s="9"/>
    </row>
    <row r="214" spans="1:3" x14ac:dyDescent="0.35">
      <c r="A214" s="9" t="s">
        <v>948</v>
      </c>
      <c r="B214" s="9" t="s">
        <v>949</v>
      </c>
      <c r="C214" s="9"/>
    </row>
    <row r="215" spans="1:3" x14ac:dyDescent="0.35">
      <c r="A215" s="9" t="s">
        <v>950</v>
      </c>
      <c r="B215" s="9" t="s">
        <v>951</v>
      </c>
      <c r="C215" s="9"/>
    </row>
    <row r="216" spans="1:3" x14ac:dyDescent="0.35">
      <c r="A216" s="9" t="s">
        <v>952</v>
      </c>
      <c r="B216" s="9" t="s">
        <v>953</v>
      </c>
      <c r="C216" s="9"/>
    </row>
    <row r="217" spans="1:3" x14ac:dyDescent="0.35">
      <c r="A217" s="9" t="s">
        <v>954</v>
      </c>
      <c r="B217" s="9" t="s">
        <v>955</v>
      </c>
      <c r="C217" s="9"/>
    </row>
    <row r="218" spans="1:3" x14ac:dyDescent="0.35">
      <c r="A218" s="9" t="s">
        <v>956</v>
      </c>
      <c r="B218" s="9" t="s">
        <v>957</v>
      </c>
      <c r="C218" s="9"/>
    </row>
    <row r="219" spans="1:3" x14ac:dyDescent="0.35">
      <c r="A219" s="9" t="s">
        <v>958</v>
      </c>
      <c r="B219" s="9" t="s">
        <v>959</v>
      </c>
      <c r="C219" s="9"/>
    </row>
    <row r="220" spans="1:3" x14ac:dyDescent="0.35">
      <c r="A220" s="9" t="s">
        <v>960</v>
      </c>
      <c r="B220" s="9" t="s">
        <v>961</v>
      </c>
      <c r="C220" s="9"/>
    </row>
    <row r="221" spans="1:3" x14ac:dyDescent="0.35">
      <c r="A221" s="9" t="s">
        <v>962</v>
      </c>
      <c r="B221" s="9" t="s">
        <v>963</v>
      </c>
      <c r="C221" s="9"/>
    </row>
    <row r="222" spans="1:3" x14ac:dyDescent="0.35">
      <c r="A222" s="9" t="s">
        <v>964</v>
      </c>
      <c r="B222" s="9" t="s">
        <v>965</v>
      </c>
      <c r="C222" s="9"/>
    </row>
    <row r="223" spans="1:3" x14ac:dyDescent="0.35">
      <c r="A223" s="9" t="s">
        <v>966</v>
      </c>
      <c r="B223" s="9" t="s">
        <v>967</v>
      </c>
      <c r="C223" s="9"/>
    </row>
    <row r="224" spans="1:3" x14ac:dyDescent="0.35">
      <c r="A224" s="9" t="s">
        <v>968</v>
      </c>
      <c r="B224" s="9" t="s">
        <v>969</v>
      </c>
      <c r="C224" s="9"/>
    </row>
    <row r="225" spans="1:3" x14ac:dyDescent="0.35">
      <c r="A225" s="9" t="s">
        <v>970</v>
      </c>
      <c r="B225" s="9" t="s">
        <v>971</v>
      </c>
      <c r="C225" s="9"/>
    </row>
    <row r="226" spans="1:3" x14ac:dyDescent="0.35">
      <c r="A226" s="9" t="s">
        <v>972</v>
      </c>
      <c r="B226" s="9" t="s">
        <v>973</v>
      </c>
      <c r="C226" s="9"/>
    </row>
    <row r="227" spans="1:3" x14ac:dyDescent="0.35">
      <c r="A227" s="9" t="s">
        <v>974</v>
      </c>
      <c r="B227" s="9" t="s">
        <v>975</v>
      </c>
      <c r="C227" s="9"/>
    </row>
    <row r="228" spans="1:3" x14ac:dyDescent="0.35">
      <c r="A228" s="9" t="s">
        <v>976</v>
      </c>
      <c r="B228" s="9" t="s">
        <v>977</v>
      </c>
      <c r="C228" s="9"/>
    </row>
    <row r="229" spans="1:3" x14ac:dyDescent="0.35">
      <c r="A229" s="9" t="s">
        <v>978</v>
      </c>
      <c r="B229" s="9" t="s">
        <v>979</v>
      </c>
      <c r="C229" s="9"/>
    </row>
    <row r="230" spans="1:3" x14ac:dyDescent="0.35">
      <c r="A230" s="9" t="s">
        <v>980</v>
      </c>
      <c r="B230" s="9" t="s">
        <v>981</v>
      </c>
      <c r="C230" s="9"/>
    </row>
    <row r="231" spans="1:3" x14ac:dyDescent="0.35">
      <c r="A231" s="9" t="s">
        <v>982</v>
      </c>
      <c r="B231" s="9" t="s">
        <v>983</v>
      </c>
      <c r="C231" s="9"/>
    </row>
    <row r="232" spans="1:3" x14ac:dyDescent="0.35">
      <c r="A232" s="9" t="s">
        <v>984</v>
      </c>
      <c r="B232" s="9" t="s">
        <v>985</v>
      </c>
      <c r="C232" s="9"/>
    </row>
    <row r="233" spans="1:3" x14ac:dyDescent="0.35">
      <c r="A233" s="9" t="s">
        <v>986</v>
      </c>
      <c r="B233" s="9" t="s">
        <v>987</v>
      </c>
      <c r="C233" s="9"/>
    </row>
    <row r="234" spans="1:3" x14ac:dyDescent="0.35">
      <c r="A234" s="9" t="s">
        <v>988</v>
      </c>
      <c r="B234" s="9" t="s">
        <v>989</v>
      </c>
      <c r="C234" s="9"/>
    </row>
    <row r="235" spans="1:3" x14ac:dyDescent="0.35">
      <c r="A235" s="9" t="s">
        <v>990</v>
      </c>
      <c r="B235" s="9" t="s">
        <v>991</v>
      </c>
      <c r="C235" s="9"/>
    </row>
    <row r="236" spans="1:3" x14ac:dyDescent="0.35">
      <c r="A236" s="9" t="s">
        <v>992</v>
      </c>
      <c r="B236" s="9" t="s">
        <v>993</v>
      </c>
      <c r="C236" s="9"/>
    </row>
    <row r="237" spans="1:3" x14ac:dyDescent="0.35">
      <c r="A237" s="9" t="s">
        <v>994</v>
      </c>
      <c r="B237" s="9" t="s">
        <v>995</v>
      </c>
      <c r="C237" s="9"/>
    </row>
    <row r="238" spans="1:3" x14ac:dyDescent="0.35">
      <c r="A238" s="9" t="s">
        <v>996</v>
      </c>
      <c r="B238" s="9" t="s">
        <v>997</v>
      </c>
      <c r="C238" s="9"/>
    </row>
    <row r="239" spans="1:3" x14ac:dyDescent="0.35">
      <c r="A239" s="9" t="s">
        <v>998</v>
      </c>
      <c r="B239" s="9" t="s">
        <v>999</v>
      </c>
      <c r="C239" s="9"/>
    </row>
    <row r="240" spans="1:3" x14ac:dyDescent="0.35">
      <c r="A240" s="9" t="s">
        <v>1000</v>
      </c>
      <c r="B240" s="9" t="s">
        <v>1001</v>
      </c>
      <c r="C240" s="9"/>
    </row>
    <row r="241" spans="1:3" x14ac:dyDescent="0.35">
      <c r="A241" s="9" t="s">
        <v>1002</v>
      </c>
      <c r="B241" s="9" t="s">
        <v>1003</v>
      </c>
      <c r="C241" s="9"/>
    </row>
    <row r="242" spans="1:3" x14ac:dyDescent="0.35">
      <c r="A242" s="9" t="s">
        <v>1004</v>
      </c>
      <c r="B242" s="9" t="s">
        <v>1005</v>
      </c>
      <c r="C242" s="9"/>
    </row>
    <row r="243" spans="1:3" x14ac:dyDescent="0.35">
      <c r="A243" s="9" t="s">
        <v>1006</v>
      </c>
      <c r="B243" s="9" t="s">
        <v>1007</v>
      </c>
      <c r="C243" s="9"/>
    </row>
    <row r="244" spans="1:3" x14ac:dyDescent="0.35">
      <c r="A244" s="9" t="s">
        <v>1008</v>
      </c>
      <c r="B244" s="9" t="s">
        <v>1009</v>
      </c>
      <c r="C244" s="9"/>
    </row>
    <row r="245" spans="1:3" x14ac:dyDescent="0.35">
      <c r="A245" s="9" t="s">
        <v>1010</v>
      </c>
      <c r="B245" s="9" t="s">
        <v>1011</v>
      </c>
      <c r="C245" s="9"/>
    </row>
    <row r="246" spans="1:3" x14ac:dyDescent="0.35">
      <c r="A246" s="9" t="s">
        <v>1012</v>
      </c>
      <c r="B246" s="9" t="s">
        <v>1013</v>
      </c>
      <c r="C246" s="9"/>
    </row>
    <row r="247" spans="1:3" x14ac:dyDescent="0.35">
      <c r="A247" s="9" t="s">
        <v>520</v>
      </c>
      <c r="B247" s="9" t="s">
        <v>1014</v>
      </c>
      <c r="C247" s="9"/>
    </row>
    <row r="248" spans="1:3" x14ac:dyDescent="0.35">
      <c r="A248" s="9" t="s">
        <v>1015</v>
      </c>
      <c r="B248" s="9" t="s">
        <v>1016</v>
      </c>
      <c r="C248" s="9"/>
    </row>
    <row r="249" spans="1:3" x14ac:dyDescent="0.35">
      <c r="A249" s="9" t="s">
        <v>1017</v>
      </c>
      <c r="B249" s="9" t="s">
        <v>1018</v>
      </c>
      <c r="C249" s="9"/>
    </row>
    <row r="250" spans="1:3" x14ac:dyDescent="0.35">
      <c r="A250" s="9" t="s">
        <v>1019</v>
      </c>
      <c r="B250" s="9" t="s">
        <v>1020</v>
      </c>
      <c r="C250" s="9"/>
    </row>
    <row r="251" spans="1:3" x14ac:dyDescent="0.35">
      <c r="A251" s="9" t="s">
        <v>521</v>
      </c>
      <c r="B251" s="9" t="s">
        <v>1021</v>
      </c>
      <c r="C251" s="9"/>
    </row>
    <row r="252" spans="1:3" x14ac:dyDescent="0.35">
      <c r="A252" s="9" t="s">
        <v>524</v>
      </c>
      <c r="B252" s="9" t="s">
        <v>1022</v>
      </c>
      <c r="C252" s="9"/>
    </row>
    <row r="253" spans="1:3" x14ac:dyDescent="0.35">
      <c r="A253" s="9" t="s">
        <v>1023</v>
      </c>
      <c r="B253" s="9" t="s">
        <v>1024</v>
      </c>
      <c r="C253" s="9"/>
    </row>
    <row r="254" spans="1:3" x14ac:dyDescent="0.35">
      <c r="A254" s="9" t="s">
        <v>1025</v>
      </c>
      <c r="B254" s="9" t="s">
        <v>1026</v>
      </c>
      <c r="C254" s="9"/>
    </row>
    <row r="255" spans="1:3" x14ac:dyDescent="0.35">
      <c r="A255" s="9" t="s">
        <v>1027</v>
      </c>
      <c r="B255" s="9" t="s">
        <v>1028</v>
      </c>
      <c r="C255" s="9"/>
    </row>
    <row r="256" spans="1:3" x14ac:dyDescent="0.35">
      <c r="A256" s="9" t="s">
        <v>1029</v>
      </c>
      <c r="B256" s="9" t="s">
        <v>1030</v>
      </c>
      <c r="C256" s="9"/>
    </row>
    <row r="257" spans="1:3" x14ac:dyDescent="0.35">
      <c r="A257" s="9" t="s">
        <v>1031</v>
      </c>
      <c r="B257" s="9" t="s">
        <v>1032</v>
      </c>
      <c r="C257" s="9"/>
    </row>
    <row r="258" spans="1:3" x14ac:dyDescent="0.35">
      <c r="A258" s="9" t="s">
        <v>1033</v>
      </c>
      <c r="B258" s="9" t="s">
        <v>1034</v>
      </c>
      <c r="C258" s="9" t="s">
        <v>675</v>
      </c>
    </row>
    <row r="259" spans="1:3" x14ac:dyDescent="0.35">
      <c r="A259" s="9" t="s">
        <v>533</v>
      </c>
      <c r="B259" s="9" t="s">
        <v>1035</v>
      </c>
      <c r="C259" s="9"/>
    </row>
    <row r="260" spans="1:3" x14ac:dyDescent="0.35">
      <c r="A260" s="9" t="s">
        <v>1036</v>
      </c>
      <c r="B260" s="9" t="s">
        <v>1037</v>
      </c>
      <c r="C260" s="9"/>
    </row>
    <row r="261" spans="1:3" x14ac:dyDescent="0.35">
      <c r="A261" s="9" t="s">
        <v>1038</v>
      </c>
      <c r="B261" s="9" t="s">
        <v>1039</v>
      </c>
      <c r="C261" s="9"/>
    </row>
    <row r="262" spans="1:3" x14ac:dyDescent="0.35">
      <c r="A262" s="218"/>
    </row>
    <row r="263" spans="1:3" x14ac:dyDescent="0.35">
      <c r="A263" s="217"/>
    </row>
  </sheetData>
  <mergeCells count="2">
    <mergeCell ref="A8:A9"/>
    <mergeCell ref="A262:A263"/>
  </mergeCells>
  <pageMargins left="0.78740157499999996" right="0.78740157499999996"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39"/>
  <dimension ref="A1:B3"/>
  <sheetViews>
    <sheetView workbookViewId="0">
      <selection activeCell="C22" sqref="C22"/>
    </sheetView>
  </sheetViews>
  <sheetFormatPr baseColWidth="10" defaultRowHeight="15.5" x14ac:dyDescent="0.35"/>
  <cols>
    <col min="1" max="1" width="10.83203125" style="5"/>
  </cols>
  <sheetData>
    <row r="1" spans="1:2" x14ac:dyDescent="0.35">
      <c r="A1" s="32" t="s">
        <v>417</v>
      </c>
      <c r="B1" s="6" t="s">
        <v>418</v>
      </c>
    </row>
    <row r="2" spans="1:2" x14ac:dyDescent="0.35">
      <c r="A2" s="5" t="s">
        <v>309</v>
      </c>
      <c r="B2" t="s">
        <v>1059</v>
      </c>
    </row>
    <row r="3" spans="1:2" x14ac:dyDescent="0.35">
      <c r="A3" s="5" t="s">
        <v>310</v>
      </c>
      <c r="B3" t="s">
        <v>311</v>
      </c>
    </row>
  </sheetData>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40"/>
  <dimension ref="A1:C22"/>
  <sheetViews>
    <sheetView workbookViewId="0"/>
  </sheetViews>
  <sheetFormatPr baseColWidth="10" defaultRowHeight="15.5" x14ac:dyDescent="0.35"/>
  <cols>
    <col min="1" max="1" width="10.83203125" style="5"/>
    <col min="2" max="2" width="40.5" customWidth="1"/>
  </cols>
  <sheetData>
    <row r="1" spans="1:3" x14ac:dyDescent="0.35">
      <c r="A1" s="32" t="s">
        <v>1239</v>
      </c>
      <c r="B1" s="6" t="s">
        <v>1238</v>
      </c>
    </row>
    <row r="2" spans="1:3" x14ac:dyDescent="0.35">
      <c r="A2" s="5" t="s">
        <v>404</v>
      </c>
      <c r="B2" t="s">
        <v>2841</v>
      </c>
    </row>
    <row r="8" spans="1:3" ht="20" x14ac:dyDescent="0.4">
      <c r="A8" s="19"/>
    </row>
    <row r="9" spans="1:3" ht="20" x14ac:dyDescent="0.4">
      <c r="A9" s="19"/>
    </row>
    <row r="10" spans="1:3" x14ac:dyDescent="0.35">
      <c r="A10" s="17"/>
      <c r="B10" s="17"/>
      <c r="C10" s="17"/>
    </row>
    <row r="11" spans="1:3" x14ac:dyDescent="0.35">
      <c r="A11" s="17"/>
      <c r="B11" s="17"/>
      <c r="C11" s="17"/>
    </row>
    <row r="12" spans="1:3" x14ac:dyDescent="0.35">
      <c r="A12" s="17"/>
      <c r="B12" s="17"/>
      <c r="C12" s="17"/>
    </row>
    <row r="13" spans="1:3" x14ac:dyDescent="0.35">
      <c r="A13" s="17"/>
      <c r="B13" s="17"/>
      <c r="C13" s="17"/>
    </row>
    <row r="14" spans="1:3" x14ac:dyDescent="0.35">
      <c r="A14" s="17"/>
      <c r="B14" s="17"/>
      <c r="C14" s="17"/>
    </row>
    <row r="15" spans="1:3" x14ac:dyDescent="0.35">
      <c r="A15" s="17"/>
      <c r="B15" s="17"/>
      <c r="C15" s="17"/>
    </row>
    <row r="16" spans="1:3" x14ac:dyDescent="0.35">
      <c r="A16" s="17"/>
      <c r="B16" s="17"/>
      <c r="C16" s="17"/>
    </row>
    <row r="17" spans="1:3" x14ac:dyDescent="0.35">
      <c r="A17" s="17"/>
      <c r="B17" s="17"/>
      <c r="C17" s="17"/>
    </row>
    <row r="18" spans="1:3" x14ac:dyDescent="0.35">
      <c r="A18" s="17"/>
      <c r="B18" s="17"/>
      <c r="C18" s="17"/>
    </row>
    <row r="19" spans="1:3" x14ac:dyDescent="0.35">
      <c r="A19" s="17"/>
      <c r="B19" s="17"/>
      <c r="C19" s="17"/>
    </row>
    <row r="20" spans="1:3" x14ac:dyDescent="0.35">
      <c r="A20" s="17"/>
      <c r="B20" s="17"/>
      <c r="C20" s="17"/>
    </row>
    <row r="21" spans="1:3" x14ac:dyDescent="0.35">
      <c r="A21" s="218"/>
      <c r="B21" s="218"/>
      <c r="C21" s="218"/>
    </row>
    <row r="22" spans="1:3" x14ac:dyDescent="0.35">
      <c r="A22" s="217"/>
      <c r="B22" s="217"/>
      <c r="C22" s="217"/>
    </row>
  </sheetData>
  <mergeCells count="1">
    <mergeCell ref="A21:C2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5"/>
  <dimension ref="A1:C5"/>
  <sheetViews>
    <sheetView workbookViewId="0">
      <selection activeCell="D9" sqref="D9"/>
    </sheetView>
  </sheetViews>
  <sheetFormatPr baseColWidth="10" defaultRowHeight="15.5" x14ac:dyDescent="0.35"/>
  <cols>
    <col min="1" max="1" width="10.83203125" style="5"/>
    <col min="2" max="2" width="11.58203125" bestFit="1" customWidth="1"/>
  </cols>
  <sheetData>
    <row r="1" spans="1:3" s="6" customFormat="1" x14ac:dyDescent="0.35">
      <c r="A1" s="32" t="s">
        <v>417</v>
      </c>
      <c r="B1" s="6" t="s">
        <v>418</v>
      </c>
    </row>
    <row r="2" spans="1:3" x14ac:dyDescent="0.35">
      <c r="A2" s="5" t="s">
        <v>404</v>
      </c>
      <c r="B2" t="s">
        <v>410</v>
      </c>
      <c r="C2" t="s">
        <v>1771</v>
      </c>
    </row>
    <row r="3" spans="1:3" s="137" customFormat="1" x14ac:dyDescent="0.35">
      <c r="A3" s="135" t="s">
        <v>310</v>
      </c>
      <c r="B3" s="137" t="s">
        <v>2423</v>
      </c>
      <c r="C3" s="137" t="s">
        <v>2637</v>
      </c>
    </row>
    <row r="4" spans="1:3" x14ac:dyDescent="0.35">
      <c r="A4" s="5" t="s">
        <v>411</v>
      </c>
      <c r="B4" t="s">
        <v>412</v>
      </c>
      <c r="C4" t="s">
        <v>1772</v>
      </c>
    </row>
    <row r="5" spans="1:3" x14ac:dyDescent="0.35">
      <c r="A5" s="5" t="s">
        <v>413</v>
      </c>
      <c r="B5" t="s">
        <v>414</v>
      </c>
      <c r="C5" t="s">
        <v>1773</v>
      </c>
    </row>
  </sheetData>
  <pageMargins left="0.78740157499999996" right="0.78740157499999996" top="1" bottom="1" header="0.5" footer="0.5"/>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41"/>
  <dimension ref="A1:H38"/>
  <sheetViews>
    <sheetView workbookViewId="0"/>
  </sheetViews>
  <sheetFormatPr baseColWidth="10" defaultColWidth="11" defaultRowHeight="15.5" x14ac:dyDescent="0.35"/>
  <cols>
    <col min="2" max="2" width="12.83203125" bestFit="1" customWidth="1"/>
  </cols>
  <sheetData>
    <row r="1" spans="1:3" x14ac:dyDescent="0.35">
      <c r="A1" s="6" t="s">
        <v>417</v>
      </c>
      <c r="B1" s="6" t="s">
        <v>418</v>
      </c>
      <c r="C1" s="59" t="s">
        <v>419</v>
      </c>
    </row>
    <row r="2" spans="1:3" x14ac:dyDescent="0.35">
      <c r="A2" s="104" t="s">
        <v>1998</v>
      </c>
      <c r="B2" t="s">
        <v>1999</v>
      </c>
      <c r="C2" t="s">
        <v>2000</v>
      </c>
    </row>
    <row r="3" spans="1:3" x14ac:dyDescent="0.35">
      <c r="A3" t="s">
        <v>1953</v>
      </c>
      <c r="B3" t="s">
        <v>1954</v>
      </c>
      <c r="C3" t="s">
        <v>1955</v>
      </c>
    </row>
    <row r="4" spans="1:3" x14ac:dyDescent="0.35">
      <c r="A4" t="s">
        <v>2001</v>
      </c>
      <c r="B4" t="s">
        <v>2002</v>
      </c>
      <c r="C4" t="s">
        <v>2003</v>
      </c>
    </row>
    <row r="5" spans="1:3" x14ac:dyDescent="0.35">
      <c r="A5" t="s">
        <v>402</v>
      </c>
      <c r="B5" t="s">
        <v>403</v>
      </c>
      <c r="C5" t="s">
        <v>2004</v>
      </c>
    </row>
    <row r="6" spans="1:3" x14ac:dyDescent="0.35">
      <c r="A6" t="s">
        <v>2005</v>
      </c>
      <c r="B6" t="s">
        <v>2006</v>
      </c>
      <c r="C6" t="s">
        <v>937</v>
      </c>
    </row>
    <row r="38" spans="8:8" x14ac:dyDescent="0.35">
      <c r="H38" t="s">
        <v>2007</v>
      </c>
    </row>
  </sheetData>
  <pageMargins left="0.78740157499999996" right="0.78740157499999996"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4D82A-ED42-4867-9BF4-3ADC2C479B6B}">
  <sheetPr codeName="Ark42"/>
  <dimension ref="A1:C3"/>
  <sheetViews>
    <sheetView workbookViewId="0">
      <selection activeCell="A4" sqref="A4"/>
    </sheetView>
  </sheetViews>
  <sheetFormatPr baseColWidth="10" defaultRowHeight="15.5" x14ac:dyDescent="0.35"/>
  <cols>
    <col min="3" max="3" width="107" bestFit="1" customWidth="1"/>
  </cols>
  <sheetData>
    <row r="1" spans="1:3" x14ac:dyDescent="0.35">
      <c r="A1" s="129" t="s">
        <v>2468</v>
      </c>
      <c r="B1" s="59" t="s">
        <v>1114</v>
      </c>
      <c r="C1" s="59" t="s">
        <v>418</v>
      </c>
    </row>
    <row r="2" spans="1:3" x14ac:dyDescent="0.35">
      <c r="A2" s="5" t="s">
        <v>309</v>
      </c>
      <c r="B2" t="s">
        <v>1059</v>
      </c>
      <c r="C2" t="s">
        <v>2469</v>
      </c>
    </row>
    <row r="3" spans="1:3" s="31" customFormat="1" x14ac:dyDescent="0.35">
      <c r="A3" s="182" t="s">
        <v>405</v>
      </c>
      <c r="B3" s="31" t="s">
        <v>311</v>
      </c>
      <c r="C3" s="71" t="s">
        <v>2832</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43"/>
  <dimension ref="A1:D6"/>
  <sheetViews>
    <sheetView workbookViewId="0"/>
  </sheetViews>
  <sheetFormatPr baseColWidth="10" defaultRowHeight="15.5" x14ac:dyDescent="0.35"/>
  <cols>
    <col min="1" max="1" width="10.83203125" style="5"/>
    <col min="2" max="2" width="19.08203125" bestFit="1" customWidth="1"/>
    <col min="3" max="3" width="101" bestFit="1" customWidth="1"/>
  </cols>
  <sheetData>
    <row r="1" spans="1:4" ht="18" customHeight="1" x14ac:dyDescent="0.35">
      <c r="A1" s="14" t="s">
        <v>417</v>
      </c>
      <c r="B1" s="8" t="s">
        <v>418</v>
      </c>
      <c r="C1" s="8" t="s">
        <v>419</v>
      </c>
      <c r="D1" s="6" t="s">
        <v>542</v>
      </c>
    </row>
    <row r="2" spans="1:4" x14ac:dyDescent="0.35">
      <c r="A2" s="12" t="s">
        <v>409</v>
      </c>
      <c r="B2" s="9" t="s">
        <v>1040</v>
      </c>
      <c r="C2" s="9" t="s">
        <v>1041</v>
      </c>
      <c r="D2" t="s">
        <v>1046</v>
      </c>
    </row>
    <row r="3" spans="1:4" x14ac:dyDescent="0.35">
      <c r="A3" s="12" t="s">
        <v>400</v>
      </c>
      <c r="B3" s="9" t="s">
        <v>1042</v>
      </c>
      <c r="C3" s="9" t="s">
        <v>1043</v>
      </c>
      <c r="D3" t="s">
        <v>1047</v>
      </c>
    </row>
    <row r="4" spans="1:4" x14ac:dyDescent="0.35">
      <c r="A4" s="12" t="s">
        <v>404</v>
      </c>
      <c r="B4" s="9" t="s">
        <v>1044</v>
      </c>
      <c r="C4" s="9" t="s">
        <v>1045</v>
      </c>
      <c r="D4" t="s">
        <v>1048</v>
      </c>
    </row>
    <row r="5" spans="1:4" x14ac:dyDescent="0.35">
      <c r="A5" s="12" t="s">
        <v>310</v>
      </c>
      <c r="B5" s="136" t="s">
        <v>2634</v>
      </c>
      <c r="C5" s="136" t="s">
        <v>2635</v>
      </c>
      <c r="D5" t="s">
        <v>2636</v>
      </c>
    </row>
    <row r="6" spans="1:4" x14ac:dyDescent="0.35">
      <c r="A6" s="138"/>
    </row>
  </sheetData>
  <pageMargins left="0.78740157499999996" right="0.78740157499999996"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Ark44"/>
  <dimension ref="A1:C3"/>
  <sheetViews>
    <sheetView workbookViewId="0"/>
  </sheetViews>
  <sheetFormatPr baseColWidth="10" defaultRowHeight="15.5" x14ac:dyDescent="0.35"/>
  <cols>
    <col min="1" max="1" width="10.83203125" style="5"/>
    <col min="2" max="2" width="17.33203125" bestFit="1" customWidth="1"/>
    <col min="3" max="3" width="89.58203125" bestFit="1" customWidth="1"/>
  </cols>
  <sheetData>
    <row r="1" spans="1:3" x14ac:dyDescent="0.35">
      <c r="A1" s="32" t="s">
        <v>417</v>
      </c>
      <c r="B1" s="6" t="s">
        <v>418</v>
      </c>
      <c r="C1" s="59" t="s">
        <v>419</v>
      </c>
    </row>
    <row r="2" spans="1:3" s="204" customFormat="1" x14ac:dyDescent="0.35">
      <c r="A2" s="135" t="s">
        <v>409</v>
      </c>
      <c r="B2" s="204" t="s">
        <v>2919</v>
      </c>
      <c r="C2" s="204" t="s">
        <v>2920</v>
      </c>
    </row>
    <row r="3" spans="1:3" x14ac:dyDescent="0.35">
      <c r="A3" s="5" t="s">
        <v>1053</v>
      </c>
      <c r="B3" t="s">
        <v>1052</v>
      </c>
      <c r="C3" t="s">
        <v>2850</v>
      </c>
    </row>
  </sheetData>
  <pageMargins left="0.7" right="0.7" top="0.78740157499999996" bottom="0.78740157499999996"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45"/>
  <dimension ref="A1:C4"/>
  <sheetViews>
    <sheetView workbookViewId="0"/>
  </sheetViews>
  <sheetFormatPr baseColWidth="10" defaultRowHeight="15.5" x14ac:dyDescent="0.35"/>
  <cols>
    <col min="1" max="1" width="10.83203125" style="5"/>
    <col min="2" max="2" width="21.58203125" bestFit="1" customWidth="1"/>
    <col min="3" max="3" width="50.83203125" bestFit="1" customWidth="1"/>
  </cols>
  <sheetData>
    <row r="1" spans="1:3" x14ac:dyDescent="0.35">
      <c r="A1" s="32" t="s">
        <v>417</v>
      </c>
      <c r="B1" s="6" t="s">
        <v>418</v>
      </c>
    </row>
    <row r="2" spans="1:3" x14ac:dyDescent="0.35">
      <c r="A2" s="67" t="s">
        <v>309</v>
      </c>
      <c r="B2" s="68" t="s">
        <v>1802</v>
      </c>
      <c r="C2" s="68"/>
    </row>
    <row r="3" spans="1:3" x14ac:dyDescent="0.35">
      <c r="A3" s="67" t="s">
        <v>400</v>
      </c>
      <c r="B3" s="68" t="s">
        <v>1054</v>
      </c>
      <c r="C3" s="68" t="s">
        <v>1055</v>
      </c>
    </row>
    <row r="4" spans="1:3" x14ac:dyDescent="0.35">
      <c r="A4" s="67" t="s">
        <v>404</v>
      </c>
      <c r="B4" s="68" t="s">
        <v>1803</v>
      </c>
    </row>
  </sheetData>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Ark46"/>
  <dimension ref="A1:C8"/>
  <sheetViews>
    <sheetView workbookViewId="0"/>
  </sheetViews>
  <sheetFormatPr baseColWidth="10" defaultRowHeight="15.5" x14ac:dyDescent="0.35"/>
  <cols>
    <col min="1" max="1" width="10.83203125" style="5"/>
    <col min="2" max="2" width="15.08203125" bestFit="1" customWidth="1"/>
    <col min="3" max="3" width="129.58203125" bestFit="1" customWidth="1"/>
  </cols>
  <sheetData>
    <row r="1" spans="1:3" x14ac:dyDescent="0.35">
      <c r="A1" s="32" t="s">
        <v>417</v>
      </c>
      <c r="B1" s="6" t="s">
        <v>418</v>
      </c>
      <c r="C1" s="6" t="s">
        <v>419</v>
      </c>
    </row>
    <row r="2" spans="1:3" x14ac:dyDescent="0.35">
      <c r="A2" s="5" t="s">
        <v>408</v>
      </c>
      <c r="B2" s="5" t="s">
        <v>1347</v>
      </c>
      <c r="C2" s="5" t="s">
        <v>1049</v>
      </c>
    </row>
    <row r="3" spans="1:3" x14ac:dyDescent="0.35">
      <c r="A3" s="5">
        <v>13</v>
      </c>
      <c r="B3" s="5" t="s">
        <v>1348</v>
      </c>
      <c r="C3" s="5" t="s">
        <v>1050</v>
      </c>
    </row>
    <row r="4" spans="1:3" x14ac:dyDescent="0.35">
      <c r="A4" s="5">
        <v>14</v>
      </c>
      <c r="B4" s="5" t="s">
        <v>1349</v>
      </c>
      <c r="C4" s="5" t="s">
        <v>1051</v>
      </c>
    </row>
    <row r="5" spans="1:3" x14ac:dyDescent="0.35">
      <c r="A5" s="5" t="s">
        <v>1053</v>
      </c>
      <c r="B5" s="5" t="s">
        <v>2096</v>
      </c>
      <c r="C5" s="5" t="s">
        <v>2097</v>
      </c>
    </row>
    <row r="6" spans="1:3" x14ac:dyDescent="0.35">
      <c r="A6" s="5" t="s">
        <v>1057</v>
      </c>
      <c r="B6" s="5" t="s">
        <v>2093</v>
      </c>
      <c r="C6" s="5" t="s">
        <v>2094</v>
      </c>
    </row>
    <row r="7" spans="1:3" x14ac:dyDescent="0.35">
      <c r="A7" s="5" t="s">
        <v>2891</v>
      </c>
      <c r="B7" s="135" t="s">
        <v>2892</v>
      </c>
      <c r="C7" t="s">
        <v>2893</v>
      </c>
    </row>
    <row r="8" spans="1:3" x14ac:dyDescent="0.35">
      <c r="B8" s="5"/>
      <c r="C8" s="5"/>
    </row>
  </sheetData>
  <pageMargins left="0.78740157499999996" right="0.78740157499999996"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47"/>
  <dimension ref="A1:C2"/>
  <sheetViews>
    <sheetView workbookViewId="0">
      <selection activeCell="C22" sqref="C22"/>
    </sheetView>
  </sheetViews>
  <sheetFormatPr baseColWidth="10" defaultRowHeight="15.5" x14ac:dyDescent="0.35"/>
  <cols>
    <col min="1" max="1" width="10.83203125" style="5"/>
    <col min="2" max="2" width="16.83203125" bestFit="1" customWidth="1"/>
    <col min="3" max="3" width="121" customWidth="1"/>
  </cols>
  <sheetData>
    <row r="1" spans="1:3" x14ac:dyDescent="0.35">
      <c r="A1" s="32" t="s">
        <v>417</v>
      </c>
      <c r="B1" s="6" t="s">
        <v>418</v>
      </c>
    </row>
    <row r="2" spans="1:3" ht="42" x14ac:dyDescent="0.35">
      <c r="A2" s="5" t="s">
        <v>1057</v>
      </c>
      <c r="B2" t="s">
        <v>1058</v>
      </c>
      <c r="C2" s="61" t="s">
        <v>1804</v>
      </c>
    </row>
  </sheetData>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Ark48"/>
  <dimension ref="A1:C3"/>
  <sheetViews>
    <sheetView workbookViewId="0">
      <selection activeCell="C22" sqref="C22"/>
    </sheetView>
  </sheetViews>
  <sheetFormatPr baseColWidth="10" defaultRowHeight="15.5" x14ac:dyDescent="0.35"/>
  <cols>
    <col min="1" max="1" width="10.83203125" style="5"/>
    <col min="2" max="2" width="13.33203125" bestFit="1" customWidth="1"/>
    <col min="3" max="3" width="79.58203125" customWidth="1"/>
  </cols>
  <sheetData>
    <row r="1" spans="1:3" x14ac:dyDescent="0.35">
      <c r="A1" s="32" t="s">
        <v>1239</v>
      </c>
      <c r="B1" s="6" t="s">
        <v>1238</v>
      </c>
      <c r="C1" s="69" t="s">
        <v>419</v>
      </c>
    </row>
    <row r="2" spans="1:3" x14ac:dyDescent="0.35">
      <c r="A2" s="5" t="s">
        <v>309</v>
      </c>
      <c r="B2" t="s">
        <v>1350</v>
      </c>
      <c r="C2" s="61" t="s">
        <v>1805</v>
      </c>
    </row>
    <row r="3" spans="1:3" x14ac:dyDescent="0.35">
      <c r="A3" s="5" t="s">
        <v>400</v>
      </c>
      <c r="B3" t="s">
        <v>1060</v>
      </c>
      <c r="C3" s="61" t="s">
        <v>1806</v>
      </c>
    </row>
  </sheetData>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Ark49"/>
  <dimension ref="A1:F55"/>
  <sheetViews>
    <sheetView zoomScale="80" zoomScaleNormal="80" zoomScalePageLayoutView="80" workbookViewId="0">
      <selection activeCell="C19" sqref="C19"/>
    </sheetView>
  </sheetViews>
  <sheetFormatPr baseColWidth="10" defaultColWidth="10.83203125" defaultRowHeight="15.5" x14ac:dyDescent="0.35"/>
  <cols>
    <col min="1" max="1" width="6.5" bestFit="1" customWidth="1"/>
    <col min="2" max="2" width="40.08203125" bestFit="1" customWidth="1"/>
    <col min="3" max="3" width="101.58203125" customWidth="1"/>
    <col min="5" max="5" width="25.08203125" bestFit="1" customWidth="1"/>
    <col min="6" max="6" width="21.33203125" bestFit="1" customWidth="1"/>
  </cols>
  <sheetData>
    <row r="1" spans="1:6" ht="15" customHeight="1" x14ac:dyDescent="0.35">
      <c r="A1" s="8" t="s">
        <v>417</v>
      </c>
      <c r="B1" s="8" t="s">
        <v>418</v>
      </c>
      <c r="C1" s="8" t="s">
        <v>419</v>
      </c>
      <c r="D1" s="6" t="s">
        <v>1370</v>
      </c>
      <c r="F1" s="8" t="s">
        <v>2019</v>
      </c>
    </row>
    <row r="2" spans="1:6" x14ac:dyDescent="0.35">
      <c r="A2" t="s">
        <v>409</v>
      </c>
      <c r="B2" s="9" t="s">
        <v>1200</v>
      </c>
      <c r="C2" s="9"/>
      <c r="D2" s="9"/>
      <c r="E2" s="9"/>
      <c r="F2" s="9" t="s">
        <v>1346</v>
      </c>
    </row>
    <row r="3" spans="1:6" x14ac:dyDescent="0.35">
      <c r="A3" t="s">
        <v>1888</v>
      </c>
      <c r="B3" s="9" t="s">
        <v>2426</v>
      </c>
      <c r="C3" s="9" t="s">
        <v>2428</v>
      </c>
      <c r="D3" s="9"/>
      <c r="E3" s="9"/>
      <c r="F3" s="9" t="s">
        <v>2427</v>
      </c>
    </row>
    <row r="4" spans="1:6" x14ac:dyDescent="0.35">
      <c r="A4" s="9" t="s">
        <v>420</v>
      </c>
      <c r="B4" s="9" t="s">
        <v>421</v>
      </c>
      <c r="C4" s="9" t="s">
        <v>422</v>
      </c>
      <c r="D4" s="9"/>
      <c r="E4" s="9"/>
      <c r="F4" s="9" t="s">
        <v>466</v>
      </c>
    </row>
    <row r="5" spans="1:6" x14ac:dyDescent="0.35">
      <c r="A5" s="9" t="s">
        <v>428</v>
      </c>
      <c r="B5" s="9" t="s">
        <v>429</v>
      </c>
      <c r="C5" s="9" t="s">
        <v>430</v>
      </c>
      <c r="D5" s="9" t="s">
        <v>544</v>
      </c>
      <c r="E5" s="9" t="s">
        <v>2823</v>
      </c>
      <c r="F5" s="9" t="s">
        <v>2020</v>
      </c>
    </row>
    <row r="6" spans="1:6" x14ac:dyDescent="0.35">
      <c r="A6" s="9" t="s">
        <v>431</v>
      </c>
      <c r="B6" s="9" t="s">
        <v>432</v>
      </c>
      <c r="C6" s="9" t="s">
        <v>433</v>
      </c>
      <c r="D6" s="9"/>
      <c r="E6" s="9"/>
      <c r="F6" s="9" t="s">
        <v>2021</v>
      </c>
    </row>
    <row r="7" spans="1:6" x14ac:dyDescent="0.35">
      <c r="A7" s="9" t="s">
        <v>437</v>
      </c>
      <c r="B7" s="9" t="s">
        <v>438</v>
      </c>
      <c r="C7" s="9" t="s">
        <v>439</v>
      </c>
      <c r="D7" s="9"/>
      <c r="E7" s="9"/>
      <c r="F7" s="9" t="s">
        <v>2022</v>
      </c>
    </row>
    <row r="8" spans="1:6" x14ac:dyDescent="0.35">
      <c r="A8" s="9" t="s">
        <v>440</v>
      </c>
      <c r="B8" s="9" t="s">
        <v>441</v>
      </c>
      <c r="C8" s="9" t="s">
        <v>442</v>
      </c>
      <c r="D8" s="9"/>
      <c r="E8" s="9"/>
      <c r="F8" s="9" t="s">
        <v>2023</v>
      </c>
    </row>
    <row r="9" spans="1:6" s="9" customFormat="1" x14ac:dyDescent="0.35">
      <c r="A9" s="9" t="s">
        <v>443</v>
      </c>
      <c r="B9" s="9" t="s">
        <v>444</v>
      </c>
      <c r="C9" s="9" t="s">
        <v>445</v>
      </c>
      <c r="D9" s="9" t="s">
        <v>553</v>
      </c>
      <c r="E9" s="9" t="s">
        <v>1808</v>
      </c>
      <c r="F9" s="9" t="s">
        <v>2054</v>
      </c>
    </row>
    <row r="10" spans="1:6" s="9" customFormat="1" x14ac:dyDescent="0.35">
      <c r="A10" s="9" t="s">
        <v>443</v>
      </c>
      <c r="B10" s="9" t="s">
        <v>444</v>
      </c>
      <c r="C10" s="9" t="s">
        <v>445</v>
      </c>
      <c r="D10" s="9" t="s">
        <v>550</v>
      </c>
      <c r="E10" s="9" t="s">
        <v>1809</v>
      </c>
      <c r="F10" s="9" t="s">
        <v>2024</v>
      </c>
    </row>
    <row r="11" spans="1:6" x14ac:dyDescent="0.35">
      <c r="A11" s="9" t="s">
        <v>446</v>
      </c>
      <c r="B11" s="9" t="s">
        <v>447</v>
      </c>
      <c r="C11" s="9" t="s">
        <v>448</v>
      </c>
      <c r="D11" s="9"/>
      <c r="E11" s="9"/>
      <c r="F11" s="9" t="s">
        <v>2025</v>
      </c>
    </row>
    <row r="12" spans="1:6" x14ac:dyDescent="0.35">
      <c r="A12" s="9" t="s">
        <v>451</v>
      </c>
      <c r="B12" s="9" t="s">
        <v>452</v>
      </c>
      <c r="C12" s="9" t="s">
        <v>453</v>
      </c>
      <c r="D12" s="9"/>
      <c r="E12" s="9"/>
      <c r="F12" s="9" t="s">
        <v>2027</v>
      </c>
    </row>
    <row r="13" spans="1:6" x14ac:dyDescent="0.35">
      <c r="A13" s="9" t="s">
        <v>456</v>
      </c>
      <c r="B13" s="9" t="s">
        <v>1828</v>
      </c>
      <c r="C13" s="9" t="s">
        <v>1829</v>
      </c>
      <c r="D13" s="9"/>
      <c r="E13" s="9"/>
      <c r="F13" s="9" t="s">
        <v>2028</v>
      </c>
    </row>
    <row r="14" spans="1:6" x14ac:dyDescent="0.35">
      <c r="A14" s="9" t="s">
        <v>462</v>
      </c>
      <c r="B14" s="9" t="s">
        <v>463</v>
      </c>
      <c r="C14" s="9"/>
      <c r="D14" s="9"/>
      <c r="E14" s="9"/>
      <c r="F14" s="9" t="s">
        <v>2029</v>
      </c>
    </row>
    <row r="15" spans="1:6" x14ac:dyDescent="0.35">
      <c r="A15" s="9" t="s">
        <v>464</v>
      </c>
      <c r="B15" s="9" t="s">
        <v>465</v>
      </c>
      <c r="C15" s="9"/>
      <c r="D15" s="9"/>
      <c r="E15" s="9"/>
      <c r="F15" s="9" t="s">
        <v>2030</v>
      </c>
    </row>
    <row r="16" spans="1:6" x14ac:dyDescent="0.35">
      <c r="A16" s="9" t="s">
        <v>466</v>
      </c>
      <c r="B16" s="9" t="s">
        <v>467</v>
      </c>
      <c r="C16" s="9" t="s">
        <v>468</v>
      </c>
      <c r="D16" s="9"/>
      <c r="E16" s="9"/>
      <c r="F16" s="9" t="s">
        <v>2030</v>
      </c>
    </row>
    <row r="17" spans="1:6" s="31" customFormat="1" x14ac:dyDescent="0.35">
      <c r="A17" s="44" t="s">
        <v>469</v>
      </c>
      <c r="B17" s="9" t="s">
        <v>470</v>
      </c>
      <c r="C17" s="9" t="s">
        <v>471</v>
      </c>
      <c r="D17" s="9"/>
      <c r="E17" s="9"/>
      <c r="F17" s="9" t="s">
        <v>2031</v>
      </c>
    </row>
    <row r="18" spans="1:6" x14ac:dyDescent="0.35">
      <c r="A18" s="9" t="s">
        <v>473</v>
      </c>
      <c r="B18" s="9" t="s">
        <v>474</v>
      </c>
      <c r="C18" s="9"/>
      <c r="D18" s="9"/>
      <c r="E18" s="9"/>
      <c r="F18" s="9" t="s">
        <v>2032</v>
      </c>
    </row>
    <row r="19" spans="1:6" x14ac:dyDescent="0.35">
      <c r="A19" s="9" t="s">
        <v>476</v>
      </c>
      <c r="B19" s="9" t="s">
        <v>477</v>
      </c>
      <c r="C19" s="9"/>
      <c r="D19" s="9"/>
      <c r="E19" s="9"/>
      <c r="F19" s="9" t="s">
        <v>2033</v>
      </c>
    </row>
    <row r="20" spans="1:6" x14ac:dyDescent="0.35">
      <c r="A20" s="9" t="s">
        <v>481</v>
      </c>
      <c r="B20" s="9" t="s">
        <v>1666</v>
      </c>
      <c r="C20" s="9" t="s">
        <v>1807</v>
      </c>
      <c r="D20" s="9"/>
      <c r="E20" s="9"/>
      <c r="F20" s="9" t="s">
        <v>2034</v>
      </c>
    </row>
    <row r="21" spans="1:6" s="31" customFormat="1" x14ac:dyDescent="0.35">
      <c r="A21" s="44" t="s">
        <v>482</v>
      </c>
      <c r="B21" s="9" t="s">
        <v>483</v>
      </c>
      <c r="C21" s="9" t="s">
        <v>484</v>
      </c>
      <c r="D21" s="9"/>
      <c r="E21" s="9"/>
      <c r="F21" s="9" t="s">
        <v>2035</v>
      </c>
    </row>
    <row r="22" spans="1:6" x14ac:dyDescent="0.35">
      <c r="A22" s="9" t="s">
        <v>1417</v>
      </c>
      <c r="B22" s="9" t="s">
        <v>1418</v>
      </c>
      <c r="C22" s="9" t="s">
        <v>1419</v>
      </c>
      <c r="D22" s="9" t="s">
        <v>558</v>
      </c>
      <c r="E22" s="9" t="s">
        <v>1810</v>
      </c>
      <c r="F22" s="9" t="s">
        <v>2036</v>
      </c>
    </row>
    <row r="23" spans="1:6" x14ac:dyDescent="0.35">
      <c r="A23" s="9" t="s">
        <v>1417</v>
      </c>
      <c r="B23" s="9" t="s">
        <v>1418</v>
      </c>
      <c r="C23" s="9" t="s">
        <v>1419</v>
      </c>
      <c r="D23" s="9" t="s">
        <v>1235</v>
      </c>
      <c r="E23" s="9" t="s">
        <v>1811</v>
      </c>
      <c r="F23" s="9" t="s">
        <v>2036</v>
      </c>
    </row>
    <row r="24" spans="1:6" x14ac:dyDescent="0.35">
      <c r="A24" s="9" t="s">
        <v>1417</v>
      </c>
      <c r="B24" s="9" t="s">
        <v>1418</v>
      </c>
      <c r="C24" s="9" t="s">
        <v>1419</v>
      </c>
      <c r="D24" s="9" t="s">
        <v>561</v>
      </c>
      <c r="E24" s="9" t="s">
        <v>562</v>
      </c>
      <c r="F24" s="9" t="s">
        <v>2036</v>
      </c>
    </row>
    <row r="25" spans="1:6" x14ac:dyDescent="0.35">
      <c r="A25" s="9" t="s">
        <v>492</v>
      </c>
      <c r="B25" s="9" t="s">
        <v>1420</v>
      </c>
      <c r="C25" s="9" t="s">
        <v>1421</v>
      </c>
      <c r="D25" s="9"/>
      <c r="E25" s="9"/>
      <c r="F25" s="9" t="s">
        <v>2051</v>
      </c>
    </row>
    <row r="26" spans="1:6" x14ac:dyDescent="0.35">
      <c r="A26" s="9" t="s">
        <v>494</v>
      </c>
      <c r="B26" s="9" t="s">
        <v>495</v>
      </c>
      <c r="C26" s="9"/>
      <c r="D26" s="9"/>
      <c r="E26" s="9"/>
      <c r="F26" s="9" t="s">
        <v>2037</v>
      </c>
    </row>
    <row r="27" spans="1:6" x14ac:dyDescent="0.35">
      <c r="A27" s="9" t="s">
        <v>496</v>
      </c>
      <c r="B27" s="9" t="s">
        <v>497</v>
      </c>
      <c r="C27" s="9" t="s">
        <v>498</v>
      </c>
      <c r="D27" s="9"/>
      <c r="E27" s="9"/>
      <c r="F27" s="9" t="s">
        <v>2043</v>
      </c>
    </row>
    <row r="28" spans="1:6" x14ac:dyDescent="0.35">
      <c r="A28" s="9" t="s">
        <v>500</v>
      </c>
      <c r="B28" s="9" t="s">
        <v>501</v>
      </c>
      <c r="C28" s="9" t="s">
        <v>493</v>
      </c>
      <c r="D28" s="9"/>
      <c r="E28" s="9"/>
      <c r="F28" s="9" t="s">
        <v>2039</v>
      </c>
    </row>
    <row r="29" spans="1:6" x14ac:dyDescent="0.35">
      <c r="A29" s="9" t="s">
        <v>504</v>
      </c>
      <c r="B29" s="9" t="s">
        <v>505</v>
      </c>
      <c r="C29" s="9"/>
      <c r="D29" s="9"/>
      <c r="E29" s="9"/>
      <c r="F29" s="9" t="s">
        <v>2040</v>
      </c>
    </row>
    <row r="30" spans="1:6" x14ac:dyDescent="0.35">
      <c r="A30" s="9" t="s">
        <v>506</v>
      </c>
      <c r="B30" s="9" t="s">
        <v>507</v>
      </c>
      <c r="C30" s="9" t="s">
        <v>508</v>
      </c>
      <c r="D30" s="9"/>
      <c r="E30" s="9"/>
      <c r="F30" s="9" t="s">
        <v>2048</v>
      </c>
    </row>
    <row r="31" spans="1:6" x14ac:dyDescent="0.35">
      <c r="A31" s="9" t="s">
        <v>510</v>
      </c>
      <c r="B31" s="9" t="s">
        <v>1812</v>
      </c>
      <c r="C31" s="9"/>
      <c r="D31" s="9"/>
      <c r="E31" s="9"/>
      <c r="F31" s="9" t="s">
        <v>2052</v>
      </c>
    </row>
    <row r="32" spans="1:6" x14ac:dyDescent="0.35">
      <c r="A32" s="9" t="s">
        <v>1580</v>
      </c>
      <c r="B32" s="9" t="s">
        <v>1581</v>
      </c>
      <c r="C32" s="9"/>
      <c r="D32" s="9"/>
      <c r="E32" s="9"/>
      <c r="F32" s="9" t="s">
        <v>2053</v>
      </c>
    </row>
    <row r="33" spans="1:6" x14ac:dyDescent="0.35">
      <c r="A33" s="9" t="s">
        <v>512</v>
      </c>
      <c r="B33" s="9" t="s">
        <v>2109</v>
      </c>
      <c r="C33" s="9"/>
      <c r="D33" s="9"/>
      <c r="E33" s="9"/>
      <c r="F33" s="9" t="s">
        <v>2110</v>
      </c>
    </row>
    <row r="34" spans="1:6" x14ac:dyDescent="0.35">
      <c r="A34" s="9" t="s">
        <v>1422</v>
      </c>
      <c r="B34" s="9" t="s">
        <v>1423</v>
      </c>
      <c r="C34" s="9" t="s">
        <v>1424</v>
      </c>
      <c r="D34" s="9"/>
      <c r="E34" s="9"/>
      <c r="F34" s="9" t="s">
        <v>2038</v>
      </c>
    </row>
    <row r="35" spans="1:6" x14ac:dyDescent="0.35">
      <c r="A35" s="9" t="s">
        <v>515</v>
      </c>
      <c r="B35" s="9" t="s">
        <v>1351</v>
      </c>
      <c r="C35" s="9"/>
      <c r="D35" s="9"/>
      <c r="E35" s="9"/>
      <c r="F35" s="9" t="s">
        <v>2835</v>
      </c>
    </row>
    <row r="36" spans="1:6" x14ac:dyDescent="0.35">
      <c r="A36" s="9" t="s">
        <v>521</v>
      </c>
      <c r="B36" s="9" t="s">
        <v>522</v>
      </c>
      <c r="C36" s="9" t="s">
        <v>523</v>
      </c>
      <c r="D36" s="9"/>
      <c r="E36" s="9"/>
      <c r="F36" s="9" t="s">
        <v>2026</v>
      </c>
    </row>
    <row r="37" spans="1:6" x14ac:dyDescent="0.35">
      <c r="A37" s="9" t="s">
        <v>525</v>
      </c>
      <c r="B37" s="9" t="s">
        <v>526</v>
      </c>
      <c r="C37" s="9" t="s">
        <v>527</v>
      </c>
      <c r="D37" s="9"/>
      <c r="E37" s="9"/>
      <c r="F37" s="9" t="s">
        <v>526</v>
      </c>
    </row>
    <row r="38" spans="1:6" x14ac:dyDescent="0.35">
      <c r="A38" s="9" t="s">
        <v>1813</v>
      </c>
      <c r="B38" s="9" t="s">
        <v>1814</v>
      </c>
      <c r="C38" s="9"/>
      <c r="D38" s="9"/>
      <c r="E38" s="9"/>
      <c r="F38" s="9" t="s">
        <v>2444</v>
      </c>
    </row>
    <row r="39" spans="1:6" x14ac:dyDescent="0.35">
      <c r="A39" s="9" t="s">
        <v>1890</v>
      </c>
      <c r="B39" s="9" t="s">
        <v>1891</v>
      </c>
      <c r="C39" s="9"/>
      <c r="D39" s="9"/>
      <c r="E39" s="9"/>
      <c r="F39" s="9" t="s">
        <v>2041</v>
      </c>
    </row>
    <row r="40" spans="1:6" x14ac:dyDescent="0.35">
      <c r="A40" s="9" t="s">
        <v>1892</v>
      </c>
      <c r="B40" s="9" t="s">
        <v>1893</v>
      </c>
      <c r="C40" s="9" t="s">
        <v>1894</v>
      </c>
      <c r="D40" s="9"/>
      <c r="E40" s="9"/>
      <c r="F40" s="9" t="s">
        <v>2041</v>
      </c>
    </row>
    <row r="41" spans="1:6" x14ac:dyDescent="0.35">
      <c r="A41" s="9" t="s">
        <v>528</v>
      </c>
      <c r="B41" s="9" t="s">
        <v>529</v>
      </c>
      <c r="C41" s="9"/>
      <c r="D41" s="9"/>
      <c r="E41" s="9"/>
      <c r="F41" s="9" t="s">
        <v>2041</v>
      </c>
    </row>
    <row r="42" spans="1:6" x14ac:dyDescent="0.35">
      <c r="A42" s="9" t="s">
        <v>530</v>
      </c>
      <c r="B42" s="9" t="s">
        <v>531</v>
      </c>
      <c r="C42" s="9" t="s">
        <v>532</v>
      </c>
      <c r="D42" s="9"/>
      <c r="E42" s="9"/>
      <c r="F42" s="9" t="s">
        <v>2041</v>
      </c>
    </row>
    <row r="43" spans="1:6" x14ac:dyDescent="0.35">
      <c r="A43" s="9" t="s">
        <v>2406</v>
      </c>
      <c r="B43" s="9" t="s">
        <v>2407</v>
      </c>
      <c r="C43" s="9"/>
      <c r="D43" s="9"/>
      <c r="E43" s="9"/>
      <c r="F43" s="9" t="s">
        <v>2047</v>
      </c>
    </row>
    <row r="44" spans="1:6" x14ac:dyDescent="0.35">
      <c r="A44" s="9" t="s">
        <v>533</v>
      </c>
      <c r="B44" s="9" t="s">
        <v>2445</v>
      </c>
      <c r="C44" s="9" t="s">
        <v>2446</v>
      </c>
      <c r="D44" s="9"/>
      <c r="E44" s="9"/>
      <c r="F44" s="9" t="s">
        <v>2444</v>
      </c>
    </row>
    <row r="45" spans="1:6" x14ac:dyDescent="0.35">
      <c r="A45" s="9" t="s">
        <v>2114</v>
      </c>
      <c r="B45" s="9" t="s">
        <v>2115</v>
      </c>
      <c r="C45" s="9" t="s">
        <v>2116</v>
      </c>
      <c r="D45" s="9"/>
      <c r="E45" s="9"/>
      <c r="F45" s="9" t="s">
        <v>2117</v>
      </c>
    </row>
    <row r="46" spans="1:6" x14ac:dyDescent="0.35">
      <c r="A46" s="9" t="s">
        <v>534</v>
      </c>
      <c r="B46" s="9" t="s">
        <v>535</v>
      </c>
      <c r="C46" s="9"/>
      <c r="D46" s="9"/>
      <c r="E46" s="9"/>
      <c r="F46" s="9" t="s">
        <v>2046</v>
      </c>
    </row>
    <row r="47" spans="1:6" x14ac:dyDescent="0.35">
      <c r="A47" s="9" t="s">
        <v>536</v>
      </c>
      <c r="B47" s="9" t="s">
        <v>537</v>
      </c>
      <c r="C47" s="9" t="s">
        <v>538</v>
      </c>
      <c r="D47" s="9"/>
      <c r="E47" s="9"/>
      <c r="F47" s="9" t="s">
        <v>1256</v>
      </c>
    </row>
    <row r="48" spans="1:6" x14ac:dyDescent="0.35">
      <c r="A48" s="9" t="s">
        <v>539</v>
      </c>
      <c r="B48" s="9" t="s">
        <v>540</v>
      </c>
      <c r="C48" s="9" t="s">
        <v>541</v>
      </c>
      <c r="D48" s="9"/>
      <c r="E48" s="9"/>
      <c r="F48" s="9" t="s">
        <v>2045</v>
      </c>
    </row>
    <row r="49" spans="1:6" x14ac:dyDescent="0.35">
      <c r="A49" s="10" t="s">
        <v>1425</v>
      </c>
      <c r="B49" s="9" t="s">
        <v>1426</v>
      </c>
      <c r="C49" s="9" t="s">
        <v>1427</v>
      </c>
      <c r="D49" s="9"/>
      <c r="E49" s="9"/>
      <c r="F49" s="9" t="s">
        <v>2044</v>
      </c>
    </row>
    <row r="50" spans="1:6" x14ac:dyDescent="0.35">
      <c r="A50" s="9" t="s">
        <v>1428</v>
      </c>
      <c r="B50" s="9" t="s">
        <v>1429</v>
      </c>
      <c r="C50" s="9"/>
      <c r="D50" s="9"/>
      <c r="E50" s="9"/>
      <c r="F50" s="9" t="s">
        <v>2049</v>
      </c>
    </row>
    <row r="51" spans="1:6" x14ac:dyDescent="0.35">
      <c r="A51" s="9" t="s">
        <v>2450</v>
      </c>
      <c r="B51" s="9" t="s">
        <v>2451</v>
      </c>
      <c r="C51" s="9" t="s">
        <v>2452</v>
      </c>
      <c r="D51" s="9"/>
      <c r="E51" s="9"/>
      <c r="F51" s="9" t="s">
        <v>2453</v>
      </c>
    </row>
    <row r="52" spans="1:6" x14ac:dyDescent="0.35">
      <c r="A52" s="9" t="s">
        <v>1036</v>
      </c>
      <c r="B52" s="9" t="s">
        <v>2111</v>
      </c>
      <c r="C52" s="9" t="s">
        <v>2112</v>
      </c>
      <c r="D52" s="9"/>
      <c r="E52" s="9"/>
      <c r="F52" s="9" t="s">
        <v>2113</v>
      </c>
    </row>
    <row r="53" spans="1:6" x14ac:dyDescent="0.35">
      <c r="A53" s="9" t="s">
        <v>2447</v>
      </c>
      <c r="B53" s="9" t="s">
        <v>2448</v>
      </c>
      <c r="C53" s="9" t="s">
        <v>2449</v>
      </c>
      <c r="D53" s="9"/>
      <c r="E53" s="9"/>
      <c r="F53" s="9" t="s">
        <v>2454</v>
      </c>
    </row>
    <row r="54" spans="1:6" x14ac:dyDescent="0.35">
      <c r="A54" s="9" t="s">
        <v>1430</v>
      </c>
      <c r="B54" s="9" t="s">
        <v>1431</v>
      </c>
      <c r="C54" s="9" t="s">
        <v>1432</v>
      </c>
      <c r="D54" s="9"/>
      <c r="E54" s="9"/>
      <c r="F54" s="9" t="s">
        <v>2042</v>
      </c>
    </row>
    <row r="55" spans="1:6" x14ac:dyDescent="0.35">
      <c r="A55" s="9" t="s">
        <v>1433</v>
      </c>
      <c r="B55" s="9" t="s">
        <v>1434</v>
      </c>
      <c r="C55" s="9" t="s">
        <v>1435</v>
      </c>
      <c r="D55" s="9"/>
      <c r="E55" s="9"/>
      <c r="F55" s="9" t="s">
        <v>2050</v>
      </c>
    </row>
  </sheetData>
  <pageMargins left="0.78740157499999996" right="0.78740157499999996" top="1" bottom="1" header="0.5" footer="0.5"/>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Ark50"/>
  <dimension ref="A1:C2"/>
  <sheetViews>
    <sheetView workbookViewId="0">
      <selection activeCell="C22" sqref="C22"/>
    </sheetView>
  </sheetViews>
  <sheetFormatPr baseColWidth="10" defaultRowHeight="15.5" x14ac:dyDescent="0.35"/>
  <cols>
    <col min="1" max="1" width="10.83203125" style="5"/>
    <col min="3" max="3" width="20" bestFit="1" customWidth="1"/>
  </cols>
  <sheetData>
    <row r="1" spans="1:3" x14ac:dyDescent="0.35">
      <c r="A1" s="32" t="s">
        <v>1258</v>
      </c>
      <c r="B1" s="6" t="s">
        <v>1238</v>
      </c>
      <c r="C1" s="6" t="s">
        <v>1259</v>
      </c>
    </row>
    <row r="2" spans="1:3" x14ac:dyDescent="0.35">
      <c r="A2" s="5" t="s">
        <v>309</v>
      </c>
      <c r="B2" t="s">
        <v>1069</v>
      </c>
      <c r="C2" t="s">
        <v>1260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B2"/>
  <sheetViews>
    <sheetView workbookViewId="0">
      <selection activeCell="C22" sqref="C22"/>
    </sheetView>
  </sheetViews>
  <sheetFormatPr baseColWidth="10" defaultRowHeight="15.5" x14ac:dyDescent="0.35"/>
  <cols>
    <col min="2" max="2" width="38.08203125" customWidth="1"/>
  </cols>
  <sheetData>
    <row r="1" spans="1:2" s="6" customFormat="1" x14ac:dyDescent="0.35">
      <c r="A1" s="32" t="s">
        <v>417</v>
      </c>
      <c r="B1" s="6" t="s">
        <v>418</v>
      </c>
    </row>
    <row r="2" spans="1:2" x14ac:dyDescent="0.35">
      <c r="A2" s="18" t="s">
        <v>1053</v>
      </c>
      <c r="B2" s="17" t="s">
        <v>1056</v>
      </c>
    </row>
  </sheetData>
  <pageMargins left="0.7" right="0.7" top="0.78740157499999996" bottom="0.78740157499999996"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Ark51"/>
  <dimension ref="A1:C3"/>
  <sheetViews>
    <sheetView workbookViewId="0">
      <selection activeCell="C22" sqref="C22"/>
    </sheetView>
  </sheetViews>
  <sheetFormatPr baseColWidth="10" defaultRowHeight="15.5" x14ac:dyDescent="0.35"/>
  <cols>
    <col min="1" max="1" width="10.83203125" style="5"/>
  </cols>
  <sheetData>
    <row r="1" spans="1:3" x14ac:dyDescent="0.35">
      <c r="A1" s="32" t="s">
        <v>1239</v>
      </c>
      <c r="B1" s="6" t="s">
        <v>1238</v>
      </c>
    </row>
    <row r="2" spans="1:3" x14ac:dyDescent="0.35">
      <c r="A2" s="5" t="s">
        <v>309</v>
      </c>
      <c r="B2" t="s">
        <v>1082</v>
      </c>
      <c r="C2" t="s">
        <v>1815</v>
      </c>
    </row>
    <row r="3" spans="1:3" x14ac:dyDescent="0.35">
      <c r="A3" s="5" t="s">
        <v>400</v>
      </c>
      <c r="B3" t="s">
        <v>1083</v>
      </c>
      <c r="C3" t="s">
        <v>1816</v>
      </c>
    </row>
  </sheetData>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Ark52"/>
  <dimension ref="A1:C14"/>
  <sheetViews>
    <sheetView workbookViewId="0"/>
  </sheetViews>
  <sheetFormatPr baseColWidth="10" defaultRowHeight="15.5" x14ac:dyDescent="0.35"/>
  <cols>
    <col min="1" max="1" width="10.83203125" style="5"/>
    <col min="2" max="2" width="31.33203125" customWidth="1"/>
    <col min="3" max="3" width="100.5" customWidth="1"/>
  </cols>
  <sheetData>
    <row r="1" spans="1:3" x14ac:dyDescent="0.35">
      <c r="A1" s="23" t="s">
        <v>417</v>
      </c>
      <c r="B1" s="20" t="s">
        <v>418</v>
      </c>
      <c r="C1" s="20" t="s">
        <v>419</v>
      </c>
    </row>
    <row r="2" spans="1:3" x14ac:dyDescent="0.35">
      <c r="A2" s="18" t="s">
        <v>404</v>
      </c>
      <c r="B2" s="17" t="s">
        <v>418</v>
      </c>
      <c r="C2" s="17" t="s">
        <v>1098</v>
      </c>
    </row>
    <row r="3" spans="1:3" ht="31" x14ac:dyDescent="0.35">
      <c r="A3" s="18" t="s">
        <v>310</v>
      </c>
      <c r="B3" s="17" t="s">
        <v>1099</v>
      </c>
      <c r="C3" s="17" t="s">
        <v>1100</v>
      </c>
    </row>
    <row r="4" spans="1:3" ht="62" x14ac:dyDescent="0.35">
      <c r="A4" s="39" t="s">
        <v>2482</v>
      </c>
      <c r="B4" s="36" t="s">
        <v>2483</v>
      </c>
      <c r="C4" s="36" t="s">
        <v>2484</v>
      </c>
    </row>
    <row r="5" spans="1:3" ht="46.5" x14ac:dyDescent="0.35">
      <c r="A5" s="39" t="s">
        <v>1108</v>
      </c>
      <c r="B5" s="36" t="s">
        <v>2470</v>
      </c>
      <c r="C5" s="36" t="s">
        <v>2471</v>
      </c>
    </row>
    <row r="6" spans="1:3" ht="46.5" x14ac:dyDescent="0.35">
      <c r="A6" s="39" t="s">
        <v>1416</v>
      </c>
      <c r="B6" s="36" t="s">
        <v>2418</v>
      </c>
      <c r="C6" s="17" t="s">
        <v>2419</v>
      </c>
    </row>
    <row r="7" spans="1:3" ht="31" x14ac:dyDescent="0.35">
      <c r="A7" s="39" t="s">
        <v>1080</v>
      </c>
      <c r="B7" s="17" t="s">
        <v>2654</v>
      </c>
      <c r="C7" s="17" t="s">
        <v>2655</v>
      </c>
    </row>
    <row r="8" spans="1:3" x14ac:dyDescent="0.35">
      <c r="A8" s="18"/>
      <c r="B8" s="17"/>
      <c r="C8" s="17"/>
    </row>
    <row r="9" spans="1:3" x14ac:dyDescent="0.35">
      <c r="A9" s="18"/>
      <c r="B9" s="17"/>
      <c r="C9" s="17"/>
    </row>
    <row r="10" spans="1:3" x14ac:dyDescent="0.35">
      <c r="A10" s="18"/>
      <c r="B10" s="17"/>
      <c r="C10" s="17"/>
    </row>
    <row r="11" spans="1:3" x14ac:dyDescent="0.35">
      <c r="A11" s="18"/>
      <c r="B11" s="17"/>
      <c r="C11" s="17"/>
    </row>
    <row r="12" spans="1:3" x14ac:dyDescent="0.35">
      <c r="A12" s="18"/>
      <c r="B12" s="17"/>
      <c r="C12" s="17"/>
    </row>
    <row r="13" spans="1:3" x14ac:dyDescent="0.35">
      <c r="A13" s="218"/>
      <c r="B13" s="218"/>
      <c r="C13" s="218"/>
    </row>
    <row r="14" spans="1:3" x14ac:dyDescent="0.35">
      <c r="A14" s="217"/>
      <c r="B14" s="217"/>
      <c r="C14" s="217"/>
    </row>
  </sheetData>
  <mergeCells count="1">
    <mergeCell ref="A13:C14"/>
  </mergeCells>
  <pageMargins left="0.7" right="0.7" top="0.78740157499999996" bottom="0.78740157499999996"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53"/>
  <dimension ref="A1:C13"/>
  <sheetViews>
    <sheetView workbookViewId="0">
      <selection activeCell="C22" sqref="C22"/>
    </sheetView>
  </sheetViews>
  <sheetFormatPr baseColWidth="10" defaultRowHeight="15.5" x14ac:dyDescent="0.35"/>
  <cols>
    <col min="1" max="1" width="10.83203125" style="5"/>
    <col min="2" max="2" width="25.33203125" customWidth="1"/>
    <col min="3" max="3" width="50.08203125" customWidth="1"/>
  </cols>
  <sheetData>
    <row r="1" spans="1:3" x14ac:dyDescent="0.35">
      <c r="A1" s="37" t="s">
        <v>417</v>
      </c>
      <c r="B1" s="38" t="s">
        <v>418</v>
      </c>
      <c r="C1" s="38" t="s">
        <v>419</v>
      </c>
    </row>
    <row r="2" spans="1:3" x14ac:dyDescent="0.35">
      <c r="A2" s="217"/>
      <c r="B2" s="217"/>
      <c r="C2" s="217"/>
    </row>
    <row r="3" spans="1:3" x14ac:dyDescent="0.35">
      <c r="A3" s="39" t="s">
        <v>409</v>
      </c>
      <c r="B3" s="36" t="s">
        <v>1694</v>
      </c>
      <c r="C3" s="36" t="s">
        <v>1695</v>
      </c>
    </row>
    <row r="4" spans="1:3" ht="62" x14ac:dyDescent="0.35">
      <c r="A4" s="39" t="s">
        <v>309</v>
      </c>
      <c r="B4" s="36" t="s">
        <v>1696</v>
      </c>
      <c r="C4" s="36" t="s">
        <v>1697</v>
      </c>
    </row>
    <row r="5" spans="1:3" x14ac:dyDescent="0.35">
      <c r="A5" s="39" t="s">
        <v>400</v>
      </c>
      <c r="B5" s="36" t="s">
        <v>1698</v>
      </c>
      <c r="C5" s="36" t="s">
        <v>1699</v>
      </c>
    </row>
    <row r="6" spans="1:3" x14ac:dyDescent="0.35">
      <c r="A6" s="39" t="s">
        <v>404</v>
      </c>
      <c r="B6" s="36" t="s">
        <v>1700</v>
      </c>
      <c r="C6" s="36"/>
    </row>
    <row r="7" spans="1:3" x14ac:dyDescent="0.35">
      <c r="A7" s="39" t="s">
        <v>405</v>
      </c>
      <c r="B7" s="36" t="s">
        <v>1701</v>
      </c>
      <c r="C7" s="36"/>
    </row>
    <row r="8" spans="1:3" x14ac:dyDescent="0.35">
      <c r="A8" s="39" t="s">
        <v>406</v>
      </c>
      <c r="B8" s="36" t="s">
        <v>1702</v>
      </c>
      <c r="C8" s="36"/>
    </row>
    <row r="9" spans="1:3" x14ac:dyDescent="0.35">
      <c r="A9" s="39" t="s">
        <v>310</v>
      </c>
      <c r="B9" s="36" t="s">
        <v>1703</v>
      </c>
      <c r="C9" s="36"/>
    </row>
    <row r="10" spans="1:3" x14ac:dyDescent="0.35">
      <c r="A10" s="39" t="s">
        <v>1053</v>
      </c>
      <c r="B10" s="36" t="s">
        <v>1704</v>
      </c>
      <c r="C10" s="36" t="s">
        <v>1705</v>
      </c>
    </row>
    <row r="11" spans="1:3" ht="31" x14ac:dyDescent="0.35">
      <c r="A11" s="39" t="s">
        <v>407</v>
      </c>
      <c r="B11" s="36" t="s">
        <v>1706</v>
      </c>
      <c r="C11" s="36" t="s">
        <v>1707</v>
      </c>
    </row>
    <row r="12" spans="1:3" x14ac:dyDescent="0.35">
      <c r="A12" s="218"/>
      <c r="B12" s="218"/>
      <c r="C12" s="218"/>
    </row>
    <row r="13" spans="1:3" x14ac:dyDescent="0.35">
      <c r="A13" s="217"/>
      <c r="B13" s="217"/>
      <c r="C13" s="217"/>
    </row>
  </sheetData>
  <mergeCells count="2">
    <mergeCell ref="A2:C2"/>
    <mergeCell ref="A12:C13"/>
  </mergeCells>
  <pageMargins left="0.7" right="0.7" top="0.78740157499999996" bottom="0.78740157499999996"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Ark54"/>
  <dimension ref="A1:C5"/>
  <sheetViews>
    <sheetView workbookViewId="0">
      <selection activeCell="C22" sqref="C22"/>
    </sheetView>
  </sheetViews>
  <sheetFormatPr baseColWidth="10" defaultRowHeight="15.5" x14ac:dyDescent="0.35"/>
  <cols>
    <col min="1" max="1" width="6.5" style="5" bestFit="1" customWidth="1"/>
    <col min="2" max="2" width="20.83203125" customWidth="1"/>
    <col min="3" max="3" width="40.83203125" customWidth="1"/>
  </cols>
  <sheetData>
    <row r="1" spans="1:3" x14ac:dyDescent="0.35">
      <c r="A1" s="32" t="s">
        <v>1239</v>
      </c>
      <c r="B1" s="6" t="s">
        <v>1238</v>
      </c>
    </row>
    <row r="2" spans="1:3" ht="31" x14ac:dyDescent="0.35">
      <c r="A2" s="39" t="s">
        <v>309</v>
      </c>
      <c r="B2" s="17" t="s">
        <v>1101</v>
      </c>
      <c r="C2" s="17" t="s">
        <v>1102</v>
      </c>
    </row>
    <row r="3" spans="1:3" x14ac:dyDescent="0.35">
      <c r="A3" s="39" t="s">
        <v>404</v>
      </c>
      <c r="B3" s="17" t="s">
        <v>1103</v>
      </c>
      <c r="C3" s="17" t="s">
        <v>1104</v>
      </c>
    </row>
    <row r="4" spans="1:3" x14ac:dyDescent="0.35">
      <c r="A4" s="218"/>
      <c r="B4" s="218"/>
      <c r="C4" s="218"/>
    </row>
    <row r="5" spans="1:3" x14ac:dyDescent="0.35">
      <c r="A5" s="217"/>
      <c r="B5" s="217"/>
      <c r="C5" s="217"/>
    </row>
  </sheetData>
  <mergeCells count="1">
    <mergeCell ref="A4:C5"/>
  </mergeCell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Ark55"/>
  <dimension ref="A1:B5"/>
  <sheetViews>
    <sheetView workbookViewId="0">
      <selection activeCell="C22" sqref="C22"/>
    </sheetView>
  </sheetViews>
  <sheetFormatPr baseColWidth="10" defaultRowHeight="15.5" x14ac:dyDescent="0.35"/>
  <cols>
    <col min="1" max="1" width="10.83203125" style="5"/>
    <col min="2" max="2" width="13.33203125" bestFit="1" customWidth="1"/>
  </cols>
  <sheetData>
    <row r="1" spans="1:2" x14ac:dyDescent="0.35">
      <c r="A1" s="37" t="s">
        <v>1239</v>
      </c>
      <c r="B1" s="38" t="s">
        <v>1238</v>
      </c>
    </row>
    <row r="2" spans="1:2" x14ac:dyDescent="0.35">
      <c r="A2" s="18" t="s">
        <v>309</v>
      </c>
      <c r="B2" s="17" t="s">
        <v>1105</v>
      </c>
    </row>
    <row r="3" spans="1:2" x14ac:dyDescent="0.35">
      <c r="A3" s="18" t="s">
        <v>400</v>
      </c>
      <c r="B3" s="17" t="s">
        <v>1106</v>
      </c>
    </row>
    <row r="4" spans="1:2" x14ac:dyDescent="0.35">
      <c r="A4" s="18" t="s">
        <v>404</v>
      </c>
      <c r="B4" s="17" t="s">
        <v>1107</v>
      </c>
    </row>
    <row r="5" spans="1:2" x14ac:dyDescent="0.35">
      <c r="A5" s="18" t="s">
        <v>405</v>
      </c>
      <c r="B5" s="17" t="s">
        <v>996</v>
      </c>
    </row>
  </sheetData>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Ark56"/>
  <dimension ref="A1:C6"/>
  <sheetViews>
    <sheetView workbookViewId="0"/>
  </sheetViews>
  <sheetFormatPr baseColWidth="10" defaultRowHeight="15.5" x14ac:dyDescent="0.35"/>
  <cols>
    <col min="1" max="1" width="10.83203125" style="5"/>
    <col min="2" max="2" width="19.08203125" bestFit="1" customWidth="1"/>
    <col min="3" max="3" width="143.58203125" customWidth="1"/>
  </cols>
  <sheetData>
    <row r="1" spans="1:3" x14ac:dyDescent="0.35">
      <c r="A1" s="32" t="s">
        <v>1239</v>
      </c>
      <c r="B1" s="6" t="s">
        <v>1238</v>
      </c>
      <c r="C1" s="6" t="s">
        <v>419</v>
      </c>
    </row>
    <row r="2" spans="1:3" x14ac:dyDescent="0.35">
      <c r="A2" s="5" t="s">
        <v>411</v>
      </c>
      <c r="B2" t="s">
        <v>1109</v>
      </c>
      <c r="C2" t="s">
        <v>1817</v>
      </c>
    </row>
    <row r="3" spans="1:3" x14ac:dyDescent="0.35">
      <c r="A3" s="5" t="s">
        <v>1692</v>
      </c>
      <c r="B3" t="s">
        <v>1693</v>
      </c>
      <c r="C3" t="s">
        <v>1818</v>
      </c>
    </row>
    <row r="4" spans="1:3" ht="31" x14ac:dyDescent="0.35">
      <c r="A4" s="5" t="s">
        <v>413</v>
      </c>
      <c r="B4" t="s">
        <v>1708</v>
      </c>
      <c r="C4" s="24" t="s">
        <v>1819</v>
      </c>
    </row>
    <row r="5" spans="1:3" x14ac:dyDescent="0.35">
      <c r="A5" s="5" t="s">
        <v>1532</v>
      </c>
      <c r="B5" t="s">
        <v>2161</v>
      </c>
      <c r="C5" t="s">
        <v>2162</v>
      </c>
    </row>
    <row r="6" spans="1:3" x14ac:dyDescent="0.35">
      <c r="A6" s="5" t="s">
        <v>2163</v>
      </c>
      <c r="B6" t="s">
        <v>2164</v>
      </c>
      <c r="C6" t="s">
        <v>2165</v>
      </c>
    </row>
  </sheetData>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Ark57"/>
  <dimension ref="A1:C7"/>
  <sheetViews>
    <sheetView workbookViewId="0">
      <selection activeCell="C22" sqref="C22"/>
    </sheetView>
  </sheetViews>
  <sheetFormatPr baseColWidth="10" defaultRowHeight="15.5" x14ac:dyDescent="0.35"/>
  <cols>
    <col min="1" max="1" width="10.83203125" style="5"/>
    <col min="2" max="2" width="27.08203125" customWidth="1"/>
    <col min="3" max="3" width="36.33203125" customWidth="1"/>
  </cols>
  <sheetData>
    <row r="1" spans="1:3" s="6" customFormat="1" x14ac:dyDescent="0.35">
      <c r="A1" s="32" t="s">
        <v>1239</v>
      </c>
      <c r="B1" s="6" t="s">
        <v>1238</v>
      </c>
    </row>
    <row r="2" spans="1:3" s="6" customFormat="1" ht="28" x14ac:dyDescent="0.35">
      <c r="A2" s="67" t="s">
        <v>309</v>
      </c>
      <c r="B2" s="68" t="s">
        <v>1820</v>
      </c>
      <c r="C2" s="68" t="s">
        <v>1821</v>
      </c>
    </row>
    <row r="3" spans="1:3" x14ac:dyDescent="0.35">
      <c r="A3" s="18" t="s">
        <v>400</v>
      </c>
      <c r="B3" s="36" t="s">
        <v>1110</v>
      </c>
      <c r="C3" s="17" t="s">
        <v>1111</v>
      </c>
    </row>
    <row r="4" spans="1:3" x14ac:dyDescent="0.35">
      <c r="A4" s="18" t="s">
        <v>404</v>
      </c>
      <c r="B4" s="36" t="s">
        <v>1112</v>
      </c>
      <c r="C4" s="17" t="s">
        <v>1113</v>
      </c>
    </row>
    <row r="5" spans="1:3" ht="31" x14ac:dyDescent="0.35">
      <c r="A5" s="18" t="s">
        <v>405</v>
      </c>
      <c r="B5" s="36" t="s">
        <v>1114</v>
      </c>
      <c r="C5" s="17" t="s">
        <v>1115</v>
      </c>
    </row>
    <row r="6" spans="1:3" ht="31" x14ac:dyDescent="0.35">
      <c r="A6" s="18" t="s">
        <v>406</v>
      </c>
      <c r="B6" s="36" t="s">
        <v>1116</v>
      </c>
      <c r="C6" s="17" t="s">
        <v>1117</v>
      </c>
    </row>
    <row r="7" spans="1:3" ht="28" x14ac:dyDescent="0.35">
      <c r="A7" s="67" t="s">
        <v>310</v>
      </c>
      <c r="B7" s="68" t="s">
        <v>1762</v>
      </c>
      <c r="C7" s="68" t="s">
        <v>1763</v>
      </c>
    </row>
  </sheetData>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Ark58"/>
  <dimension ref="A1:C4"/>
  <sheetViews>
    <sheetView workbookViewId="0">
      <selection activeCell="C22" sqref="C22"/>
    </sheetView>
  </sheetViews>
  <sheetFormatPr baseColWidth="10" defaultRowHeight="15.5" x14ac:dyDescent="0.35"/>
  <cols>
    <col min="1" max="1" width="10.83203125" style="5"/>
    <col min="2" max="2" width="20.5" bestFit="1" customWidth="1"/>
    <col min="3" max="3" width="185.58203125" customWidth="1"/>
  </cols>
  <sheetData>
    <row r="1" spans="1:3" x14ac:dyDescent="0.35">
      <c r="A1" s="59" t="s">
        <v>417</v>
      </c>
      <c r="B1" s="59" t="s">
        <v>418</v>
      </c>
      <c r="C1" s="70" t="s">
        <v>419</v>
      </c>
    </row>
    <row r="2" spans="1:3" ht="31" x14ac:dyDescent="0.35">
      <c r="A2" s="5" t="s">
        <v>309</v>
      </c>
      <c r="B2" t="s">
        <v>1118</v>
      </c>
      <c r="C2" s="24" t="s">
        <v>1822</v>
      </c>
    </row>
    <row r="3" spans="1:3" ht="46.5" x14ac:dyDescent="0.35">
      <c r="A3" s="5" t="s">
        <v>400</v>
      </c>
      <c r="B3" t="s">
        <v>1119</v>
      </c>
      <c r="C3" s="24" t="s">
        <v>1823</v>
      </c>
    </row>
    <row r="4" spans="1:3" x14ac:dyDescent="0.35">
      <c r="A4" s="5" t="s">
        <v>404</v>
      </c>
      <c r="B4" t="s">
        <v>1120</v>
      </c>
      <c r="C4" s="24" t="s">
        <v>1824</v>
      </c>
    </row>
  </sheetData>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Ark59"/>
  <dimension ref="A1:D21"/>
  <sheetViews>
    <sheetView workbookViewId="0">
      <selection activeCell="C22" sqref="C22"/>
    </sheetView>
  </sheetViews>
  <sheetFormatPr baseColWidth="10" defaultRowHeight="15.5" x14ac:dyDescent="0.35"/>
  <cols>
    <col min="1" max="1" width="10.83203125" style="5"/>
    <col min="2" max="2" width="31.5" customWidth="1"/>
    <col min="3" max="3" width="46.33203125" customWidth="1"/>
  </cols>
  <sheetData>
    <row r="1" spans="1:4" x14ac:dyDescent="0.35">
      <c r="A1" s="32" t="s">
        <v>417</v>
      </c>
      <c r="B1" s="6" t="s">
        <v>418</v>
      </c>
      <c r="C1" s="6" t="s">
        <v>419</v>
      </c>
      <c r="D1" s="6" t="s">
        <v>542</v>
      </c>
    </row>
    <row r="2" spans="1:4" x14ac:dyDescent="0.35">
      <c r="A2" s="18" t="s">
        <v>309</v>
      </c>
      <c r="B2" s="17" t="s">
        <v>1122</v>
      </c>
      <c r="C2" s="17" t="s">
        <v>1123</v>
      </c>
      <c r="D2" t="s">
        <v>1352</v>
      </c>
    </row>
    <row r="3" spans="1:4" ht="62" x14ac:dyDescent="0.35">
      <c r="A3" s="39" t="s">
        <v>400</v>
      </c>
      <c r="B3" s="36" t="s">
        <v>1764</v>
      </c>
      <c r="C3" s="17" t="s">
        <v>1765</v>
      </c>
    </row>
    <row r="4" spans="1:4" x14ac:dyDescent="0.35">
      <c r="A4" s="18">
        <v>12</v>
      </c>
      <c r="B4" s="17" t="s">
        <v>1124</v>
      </c>
      <c r="C4" s="17" t="s">
        <v>1125</v>
      </c>
      <c r="D4" t="s">
        <v>1353</v>
      </c>
    </row>
    <row r="5" spans="1:4" x14ac:dyDescent="0.35">
      <c r="A5" s="18"/>
      <c r="B5" s="17"/>
      <c r="C5" s="17"/>
    </row>
    <row r="6" spans="1:4" x14ac:dyDescent="0.35">
      <c r="A6" s="18"/>
      <c r="B6" s="17"/>
      <c r="C6" s="17"/>
    </row>
    <row r="7" spans="1:4" x14ac:dyDescent="0.35">
      <c r="A7" s="18"/>
      <c r="B7" s="17"/>
      <c r="C7" s="17"/>
    </row>
    <row r="8" spans="1:4" x14ac:dyDescent="0.35">
      <c r="A8" s="18"/>
      <c r="B8" s="17"/>
      <c r="C8" s="17"/>
    </row>
    <row r="9" spans="1:4" x14ac:dyDescent="0.35">
      <c r="A9" s="18"/>
      <c r="B9" s="17"/>
      <c r="C9" s="17"/>
    </row>
    <row r="11" spans="1:4" x14ac:dyDescent="0.35">
      <c r="A11" s="18"/>
      <c r="B11" s="17"/>
      <c r="C11" s="17"/>
    </row>
    <row r="12" spans="1:4" x14ac:dyDescent="0.35">
      <c r="A12" s="18"/>
      <c r="B12" s="17"/>
      <c r="C12" s="17"/>
    </row>
    <row r="13" spans="1:4" x14ac:dyDescent="0.35">
      <c r="A13" s="18"/>
      <c r="B13" s="17"/>
      <c r="C13" s="17"/>
    </row>
    <row r="14" spans="1:4" x14ac:dyDescent="0.35">
      <c r="A14" s="18"/>
      <c r="B14" s="17"/>
      <c r="C14" s="17"/>
    </row>
    <row r="15" spans="1:4" x14ac:dyDescent="0.35">
      <c r="A15" s="18"/>
      <c r="B15" s="17"/>
      <c r="C15" s="17"/>
    </row>
    <row r="16" spans="1:4" x14ac:dyDescent="0.35">
      <c r="A16" s="18"/>
      <c r="B16" s="17"/>
      <c r="C16" s="17"/>
    </row>
    <row r="17" spans="1:3" x14ac:dyDescent="0.35">
      <c r="A17" s="18"/>
      <c r="B17" s="17"/>
      <c r="C17" s="17"/>
    </row>
    <row r="18" spans="1:3" x14ac:dyDescent="0.35">
      <c r="A18" s="18"/>
      <c r="B18" s="17"/>
      <c r="C18" s="17"/>
    </row>
    <row r="19" spans="1:3" x14ac:dyDescent="0.35">
      <c r="A19" s="18"/>
      <c r="B19" s="17"/>
      <c r="C19" s="17"/>
    </row>
    <row r="20" spans="1:3" x14ac:dyDescent="0.35">
      <c r="A20" s="218"/>
      <c r="B20" s="218"/>
      <c r="C20" s="218"/>
    </row>
    <row r="21" spans="1:3" x14ac:dyDescent="0.35">
      <c r="A21" s="217"/>
      <c r="B21" s="217"/>
      <c r="C21" s="217"/>
    </row>
  </sheetData>
  <mergeCells count="1">
    <mergeCell ref="A20:C21"/>
  </mergeCells>
  <pageMargins left="0.7" right="0.7" top="0.78740157499999996" bottom="0.78740157499999996"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Ark60"/>
  <dimension ref="A1:B2"/>
  <sheetViews>
    <sheetView workbookViewId="0">
      <selection activeCell="C22" sqref="C22"/>
    </sheetView>
  </sheetViews>
  <sheetFormatPr baseColWidth="10" defaultRowHeight="15.5" x14ac:dyDescent="0.35"/>
  <cols>
    <col min="1" max="1" width="10.83203125" style="5"/>
  </cols>
  <sheetData>
    <row r="1" spans="1:2" x14ac:dyDescent="0.35">
      <c r="A1" s="32" t="s">
        <v>417</v>
      </c>
      <c r="B1" s="6" t="s">
        <v>418</v>
      </c>
    </row>
    <row r="2" spans="1:2" x14ac:dyDescent="0.35">
      <c r="A2" s="5" t="s">
        <v>407</v>
      </c>
      <c r="B2" t="s">
        <v>1193</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7"/>
  <dimension ref="A1:D7"/>
  <sheetViews>
    <sheetView workbookViewId="0">
      <selection activeCell="C14" sqref="C14"/>
    </sheetView>
  </sheetViews>
  <sheetFormatPr baseColWidth="10" defaultRowHeight="15.5" x14ac:dyDescent="0.35"/>
  <cols>
    <col min="1" max="1" width="10.83203125" style="5"/>
    <col min="2" max="2" width="45.83203125" bestFit="1" customWidth="1"/>
    <col min="3" max="3" width="114.08203125" customWidth="1"/>
  </cols>
  <sheetData>
    <row r="1" spans="1:4" s="6" customFormat="1" x14ac:dyDescent="0.35">
      <c r="A1" s="32" t="s">
        <v>417</v>
      </c>
      <c r="B1" s="6" t="s">
        <v>418</v>
      </c>
      <c r="C1" s="152"/>
    </row>
    <row r="2" spans="1:4" x14ac:dyDescent="0.35">
      <c r="A2" s="5" t="s">
        <v>309</v>
      </c>
      <c r="B2" t="s">
        <v>1448</v>
      </c>
      <c r="C2" s="152" t="s">
        <v>1774</v>
      </c>
    </row>
    <row r="3" spans="1:4" x14ac:dyDescent="0.35">
      <c r="A3" s="5" t="s">
        <v>404</v>
      </c>
      <c r="B3" t="s">
        <v>1334</v>
      </c>
      <c r="C3" s="152" t="s">
        <v>1775</v>
      </c>
    </row>
    <row r="4" spans="1:4" x14ac:dyDescent="0.35">
      <c r="A4" s="5" t="s">
        <v>1057</v>
      </c>
      <c r="B4" t="s">
        <v>1661</v>
      </c>
      <c r="C4" s="152" t="s">
        <v>1776</v>
      </c>
      <c r="D4" t="s">
        <v>1957</v>
      </c>
    </row>
    <row r="5" spans="1:4" x14ac:dyDescent="0.35">
      <c r="C5" s="152"/>
    </row>
    <row r="6" spans="1:4" x14ac:dyDescent="0.35">
      <c r="C6" s="152"/>
    </row>
    <row r="7" spans="1:4" x14ac:dyDescent="0.35">
      <c r="C7" s="152"/>
    </row>
  </sheetData>
  <pageMargins left="0.7" right="0.7" top="0.78740157499999996" bottom="0.78740157499999996"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85744-9562-41AA-89B0-CAB3101EC63B}">
  <sheetPr codeName="Ark61"/>
  <dimension ref="A1:C2"/>
  <sheetViews>
    <sheetView workbookViewId="0"/>
  </sheetViews>
  <sheetFormatPr baseColWidth="10" defaultRowHeight="15.5" x14ac:dyDescent="0.35"/>
  <sheetData>
    <row r="1" spans="1:3" s="186" customFormat="1" x14ac:dyDescent="0.35">
      <c r="A1" s="32" t="s">
        <v>417</v>
      </c>
      <c r="B1" s="32" t="s">
        <v>418</v>
      </c>
      <c r="C1" s="32" t="s">
        <v>1911</v>
      </c>
    </row>
    <row r="2" spans="1:3" x14ac:dyDescent="0.35">
      <c r="A2" s="135" t="s">
        <v>1053</v>
      </c>
      <c r="B2" s="135" t="s">
        <v>2846</v>
      </c>
      <c r="C2" s="135" t="s">
        <v>2847</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Ark62"/>
  <dimension ref="A1:B2"/>
  <sheetViews>
    <sheetView workbookViewId="0">
      <selection activeCell="C22" sqref="C22"/>
    </sheetView>
  </sheetViews>
  <sheetFormatPr baseColWidth="10" defaultRowHeight="15.5" x14ac:dyDescent="0.35"/>
  <sheetData>
    <row r="1" spans="1:2" x14ac:dyDescent="0.35">
      <c r="A1" s="59" t="s">
        <v>417</v>
      </c>
      <c r="B1" s="59" t="s">
        <v>418</v>
      </c>
    </row>
    <row r="2" spans="1:2" x14ac:dyDescent="0.35">
      <c r="A2" s="5" t="s">
        <v>309</v>
      </c>
      <c r="B2" t="s">
        <v>1825</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8F1AC-8923-4EBB-9F72-CF6B429A1F5F}">
  <sheetPr codeName="Ark63"/>
  <dimension ref="A1:C4"/>
  <sheetViews>
    <sheetView workbookViewId="0">
      <selection activeCell="C22" sqref="C22"/>
    </sheetView>
  </sheetViews>
  <sheetFormatPr baseColWidth="10" defaultRowHeight="15.5" x14ac:dyDescent="0.35"/>
  <cols>
    <col min="1" max="1" width="5.58203125" bestFit="1" customWidth="1"/>
    <col min="2" max="2" width="10.5" bestFit="1" customWidth="1"/>
    <col min="3" max="3" width="71.58203125" customWidth="1"/>
  </cols>
  <sheetData>
    <row r="1" spans="1:3" s="6" customFormat="1" x14ac:dyDescent="0.35">
      <c r="A1" s="6" t="s">
        <v>417</v>
      </c>
      <c r="B1" s="6" t="s">
        <v>418</v>
      </c>
      <c r="C1" s="6" t="s">
        <v>419</v>
      </c>
    </row>
    <row r="2" spans="1:3" x14ac:dyDescent="0.35">
      <c r="A2" s="101">
        <v>14</v>
      </c>
      <c r="B2" s="101" t="s">
        <v>2125</v>
      </c>
      <c r="C2" s="101" t="s">
        <v>2126</v>
      </c>
    </row>
    <row r="3" spans="1:3" x14ac:dyDescent="0.35">
      <c r="A3" s="101">
        <v>15</v>
      </c>
      <c r="B3" s="101" t="s">
        <v>2127</v>
      </c>
      <c r="C3" s="101" t="s">
        <v>2128</v>
      </c>
    </row>
    <row r="4" spans="1:3" x14ac:dyDescent="0.35">
      <c r="A4" s="224"/>
      <c r="B4" s="224"/>
      <c r="C4" s="224"/>
    </row>
  </sheetData>
  <mergeCells count="1">
    <mergeCell ref="A4:C4"/>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Ark64"/>
  <dimension ref="A1:I12"/>
  <sheetViews>
    <sheetView workbookViewId="0">
      <pane ySplit="1" topLeftCell="A2" activePane="bottomLeft" state="frozen"/>
      <selection activeCell="C22" sqref="C22"/>
      <selection pane="bottomLeft" activeCell="A10" sqref="A10:B12"/>
    </sheetView>
  </sheetViews>
  <sheetFormatPr baseColWidth="10" defaultRowHeight="15.5" x14ac:dyDescent="0.35"/>
  <cols>
    <col min="1" max="1" width="6.5" bestFit="1" customWidth="1"/>
    <col min="2" max="2" width="45.5" bestFit="1" customWidth="1"/>
    <col min="3" max="3" width="68.08203125" style="24" customWidth="1"/>
    <col min="5" max="5" width="18.83203125" bestFit="1" customWidth="1"/>
    <col min="8" max="8" width="16.08203125" bestFit="1" customWidth="1"/>
    <col min="9" max="9" width="14.5" bestFit="1" customWidth="1"/>
  </cols>
  <sheetData>
    <row r="1" spans="1:9" x14ac:dyDescent="0.35">
      <c r="A1" s="8" t="s">
        <v>417</v>
      </c>
      <c r="B1" s="8" t="s">
        <v>418</v>
      </c>
      <c r="C1" s="27" t="s">
        <v>419</v>
      </c>
      <c r="D1" s="8"/>
      <c r="E1" s="8"/>
      <c r="F1" s="25"/>
      <c r="G1" s="25"/>
      <c r="H1" s="25"/>
      <c r="I1" s="25"/>
    </row>
    <row r="2" spans="1:9" x14ac:dyDescent="0.35">
      <c r="A2" s="9" t="s">
        <v>544</v>
      </c>
      <c r="B2" s="9" t="s">
        <v>545</v>
      </c>
      <c r="C2" s="28" t="s">
        <v>546</v>
      </c>
      <c r="D2" s="26"/>
    </row>
    <row r="3" spans="1:9" x14ac:dyDescent="0.35">
      <c r="A3" s="9" t="s">
        <v>547</v>
      </c>
      <c r="B3" s="9" t="s">
        <v>548</v>
      </c>
      <c r="C3" s="28" t="s">
        <v>549</v>
      </c>
      <c r="D3" s="26"/>
    </row>
    <row r="4" spans="1:9" x14ac:dyDescent="0.35">
      <c r="A4" s="9" t="s">
        <v>550</v>
      </c>
      <c r="B4" s="9" t="s">
        <v>551</v>
      </c>
      <c r="C4" s="28" t="s">
        <v>552</v>
      </c>
    </row>
    <row r="5" spans="1:9" x14ac:dyDescent="0.35">
      <c r="A5" s="9" t="s">
        <v>553</v>
      </c>
      <c r="B5" s="9" t="s">
        <v>554</v>
      </c>
      <c r="C5" s="28" t="s">
        <v>552</v>
      </c>
    </row>
    <row r="6" spans="1:9" x14ac:dyDescent="0.35">
      <c r="A6" s="9" t="s">
        <v>1436</v>
      </c>
      <c r="B6" s="9" t="s">
        <v>1437</v>
      </c>
      <c r="C6" s="28"/>
    </row>
    <row r="7" spans="1:9" ht="31" x14ac:dyDescent="0.35">
      <c r="A7" s="9" t="s">
        <v>558</v>
      </c>
      <c r="B7" s="9" t="s">
        <v>559</v>
      </c>
      <c r="C7" s="28" t="s">
        <v>560</v>
      </c>
    </row>
    <row r="8" spans="1:9" x14ac:dyDescent="0.35">
      <c r="A8" s="9" t="s">
        <v>561</v>
      </c>
      <c r="B8" s="9" t="s">
        <v>562</v>
      </c>
      <c r="C8" s="28" t="s">
        <v>563</v>
      </c>
    </row>
    <row r="9" spans="1:9" x14ac:dyDescent="0.35">
      <c r="A9" s="26" t="s">
        <v>1235</v>
      </c>
      <c r="B9" s="26" t="s">
        <v>1236</v>
      </c>
      <c r="C9" s="28" t="s">
        <v>1438</v>
      </c>
    </row>
    <row r="10" spans="1:9" x14ac:dyDescent="0.35">
      <c r="A10" s="9" t="s">
        <v>2420</v>
      </c>
      <c r="B10" s="9" t="s">
        <v>2421</v>
      </c>
      <c r="C10" s="28"/>
    </row>
    <row r="11" spans="1:9" s="31" customFormat="1" ht="31" x14ac:dyDescent="0.35">
      <c r="A11" s="29" t="s">
        <v>564</v>
      </c>
      <c r="B11" s="29" t="s">
        <v>565</v>
      </c>
      <c r="C11" s="30" t="s">
        <v>566</v>
      </c>
    </row>
    <row r="12" spans="1:9" s="31" customFormat="1" ht="31" x14ac:dyDescent="0.35">
      <c r="A12" s="29" t="s">
        <v>567</v>
      </c>
      <c r="B12" s="29" t="s">
        <v>568</v>
      </c>
      <c r="C12" s="30" t="s">
        <v>569</v>
      </c>
    </row>
  </sheetData>
  <pageMargins left="0.78740157499999996" right="0.78740157499999996"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Ark65"/>
  <dimension ref="A1:C19"/>
  <sheetViews>
    <sheetView workbookViewId="0"/>
  </sheetViews>
  <sheetFormatPr baseColWidth="10" defaultRowHeight="15.5" x14ac:dyDescent="0.35"/>
  <cols>
    <col min="1" max="1" width="6.58203125" style="80" customWidth="1"/>
    <col min="2" max="2" width="17.33203125" bestFit="1" customWidth="1"/>
    <col min="3" max="3" width="131.58203125" bestFit="1" customWidth="1"/>
  </cols>
  <sheetData>
    <row r="1" spans="1:3" x14ac:dyDescent="0.35">
      <c r="A1" s="76" t="s">
        <v>417</v>
      </c>
      <c r="B1" s="8" t="s">
        <v>418</v>
      </c>
      <c r="C1" s="8" t="s">
        <v>419</v>
      </c>
    </row>
    <row r="2" spans="1:3" x14ac:dyDescent="0.35">
      <c r="A2" s="77" t="s">
        <v>309</v>
      </c>
      <c r="B2" s="9" t="s">
        <v>570</v>
      </c>
      <c r="C2" s="9" t="s">
        <v>571</v>
      </c>
    </row>
    <row r="3" spans="1:3" x14ac:dyDescent="0.35">
      <c r="A3" s="77" t="s">
        <v>400</v>
      </c>
      <c r="B3" s="9" t="s">
        <v>572</v>
      </c>
      <c r="C3" s="9" t="s">
        <v>573</v>
      </c>
    </row>
    <row r="4" spans="1:3" x14ac:dyDescent="0.35">
      <c r="A4" s="77" t="s">
        <v>404</v>
      </c>
      <c r="B4" s="9" t="s">
        <v>574</v>
      </c>
      <c r="C4" s="9" t="s">
        <v>575</v>
      </c>
    </row>
    <row r="5" spans="1:3" x14ac:dyDescent="0.35">
      <c r="A5" s="77" t="s">
        <v>405</v>
      </c>
      <c r="B5" s="9" t="s">
        <v>576</v>
      </c>
      <c r="C5" s="9" t="s">
        <v>577</v>
      </c>
    </row>
    <row r="6" spans="1:3" x14ac:dyDescent="0.35">
      <c r="A6" s="77" t="s">
        <v>1053</v>
      </c>
      <c r="B6" s="9" t="s">
        <v>556</v>
      </c>
      <c r="C6" s="9" t="s">
        <v>579</v>
      </c>
    </row>
    <row r="7" spans="1:3" x14ac:dyDescent="0.35">
      <c r="A7" s="77" t="s">
        <v>407</v>
      </c>
      <c r="B7" s="9" t="s">
        <v>580</v>
      </c>
      <c r="C7" s="9" t="s">
        <v>581</v>
      </c>
    </row>
    <row r="8" spans="1:3" x14ac:dyDescent="0.35">
      <c r="A8" s="77" t="s">
        <v>408</v>
      </c>
      <c r="B8" s="9" t="s">
        <v>582</v>
      </c>
      <c r="C8" s="9" t="s">
        <v>583</v>
      </c>
    </row>
    <row r="9" spans="1:3" x14ac:dyDescent="0.35">
      <c r="A9" s="78">
        <v>10</v>
      </c>
      <c r="B9" s="9" t="s">
        <v>555</v>
      </c>
      <c r="C9" s="9" t="s">
        <v>584</v>
      </c>
    </row>
    <row r="10" spans="1:3" x14ac:dyDescent="0.35">
      <c r="A10" s="78">
        <v>11</v>
      </c>
      <c r="B10" s="9" t="s">
        <v>585</v>
      </c>
      <c r="C10" s="9" t="s">
        <v>586</v>
      </c>
    </row>
    <row r="11" spans="1:3" x14ac:dyDescent="0.35">
      <c r="A11" s="78">
        <v>12</v>
      </c>
      <c r="B11" s="9" t="s">
        <v>557</v>
      </c>
      <c r="C11" s="9" t="s">
        <v>587</v>
      </c>
    </row>
    <row r="12" spans="1:3" x14ac:dyDescent="0.35">
      <c r="A12" s="78">
        <v>13</v>
      </c>
      <c r="B12" s="9" t="s">
        <v>578</v>
      </c>
      <c r="C12" s="9" t="s">
        <v>588</v>
      </c>
    </row>
    <row r="13" spans="1:3" x14ac:dyDescent="0.35">
      <c r="A13" s="78">
        <v>14</v>
      </c>
      <c r="B13" s="9" t="s">
        <v>589</v>
      </c>
      <c r="C13" s="9" t="s">
        <v>590</v>
      </c>
    </row>
    <row r="14" spans="1:3" x14ac:dyDescent="0.35">
      <c r="A14" s="225"/>
    </row>
    <row r="15" spans="1:3" x14ac:dyDescent="0.35">
      <c r="A15" s="226"/>
    </row>
    <row r="19" spans="1:1" x14ac:dyDescent="0.35">
      <c r="A19" s="79"/>
    </row>
  </sheetData>
  <mergeCells count="1">
    <mergeCell ref="A14:A15"/>
  </mergeCells>
  <pageMargins left="0.78740157499999996" right="0.78740157499999996" top="1" bottom="1" header="0.5" footer="0.5"/>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Ark66"/>
  <dimension ref="A1:C3"/>
  <sheetViews>
    <sheetView workbookViewId="0">
      <selection sqref="A1:XFD1"/>
    </sheetView>
  </sheetViews>
  <sheetFormatPr baseColWidth="10" defaultRowHeight="15.5" x14ac:dyDescent="0.35"/>
  <cols>
    <col min="1" max="1" width="4.83203125" style="5" bestFit="1" customWidth="1"/>
    <col min="2" max="2" width="24.58203125" customWidth="1"/>
  </cols>
  <sheetData>
    <row r="1" spans="1:3" s="6" customFormat="1" x14ac:dyDescent="0.35">
      <c r="A1" s="32" t="s">
        <v>417</v>
      </c>
      <c r="B1" s="6" t="s">
        <v>418</v>
      </c>
    </row>
    <row r="2" spans="1:3" x14ac:dyDescent="0.35">
      <c r="A2" s="17">
        <v>50</v>
      </c>
      <c r="B2" s="17" t="s">
        <v>1063</v>
      </c>
      <c r="C2" s="17"/>
    </row>
    <row r="3" spans="1:3" x14ac:dyDescent="0.35">
      <c r="A3" s="17">
        <v>51</v>
      </c>
      <c r="B3" s="17" t="s">
        <v>1064</v>
      </c>
    </row>
  </sheetData>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07D5F-F030-42BA-8059-A4F6552A9023}">
  <sheetPr codeName="Ark67"/>
  <dimension ref="A1:D5"/>
  <sheetViews>
    <sheetView workbookViewId="0">
      <selection activeCell="C5" sqref="C5"/>
    </sheetView>
  </sheetViews>
  <sheetFormatPr baseColWidth="10" defaultRowHeight="15.5" x14ac:dyDescent="0.35"/>
  <cols>
    <col min="1" max="1" width="5.58203125" bestFit="1" customWidth="1"/>
    <col min="2" max="2" width="28.33203125" bestFit="1" customWidth="1"/>
    <col min="3" max="3" width="255.58203125" bestFit="1" customWidth="1"/>
  </cols>
  <sheetData>
    <row r="1" spans="1:4" x14ac:dyDescent="0.35">
      <c r="A1" s="6" t="s">
        <v>417</v>
      </c>
      <c r="B1" s="6" t="s">
        <v>418</v>
      </c>
      <c r="C1" s="6" t="s">
        <v>1911</v>
      </c>
    </row>
    <row r="2" spans="1:4" x14ac:dyDescent="0.35">
      <c r="A2" s="5" t="s">
        <v>400</v>
      </c>
      <c r="B2" s="5" t="s">
        <v>2494</v>
      </c>
      <c r="C2" s="5" t="s">
        <v>2495</v>
      </c>
      <c r="D2" s="5"/>
    </row>
    <row r="3" spans="1:4" x14ac:dyDescent="0.35">
      <c r="A3" s="5" t="s">
        <v>404</v>
      </c>
      <c r="B3" s="5" t="s">
        <v>2496</v>
      </c>
      <c r="C3" s="5" t="s">
        <v>2497</v>
      </c>
      <c r="D3" s="5"/>
    </row>
    <row r="4" spans="1:4" x14ac:dyDescent="0.35">
      <c r="A4" s="5">
        <v>21</v>
      </c>
      <c r="B4" s="5" t="s">
        <v>2498</v>
      </c>
      <c r="C4" s="5" t="s">
        <v>2499</v>
      </c>
      <c r="D4" s="5"/>
    </row>
    <row r="5" spans="1:4" x14ac:dyDescent="0.35">
      <c r="A5" s="5">
        <v>24</v>
      </c>
      <c r="B5" s="5" t="s">
        <v>2500</v>
      </c>
      <c r="C5" s="5" t="s">
        <v>2501</v>
      </c>
      <c r="D5" s="5"/>
    </row>
  </sheetData>
  <hyperlinks>
    <hyperlink ref="B2" r:id="rId1" display="https://ns.editeur.org/onix/en/196/02" xr:uid="{E7287C9B-38AB-40DD-B453-DB1A2549DFF2}"/>
    <hyperlink ref="B3" r:id="rId2" display="https://ns.editeur.org/onix/en/196/03" xr:uid="{57960F32-E242-48A4-B0EE-20FD3F6A4C07}"/>
    <hyperlink ref="B4" r:id="rId3" display="https://ns.editeur.org/onix/en/196/21" xr:uid="{8E0BD1D5-1F21-4E9A-94D7-1306462D1483}"/>
    <hyperlink ref="B5" r:id="rId4" display="https://ns.editeur.org/onix/en/196/24" xr:uid="{0BEC6BA5-99C4-4532-AA66-BDA72A8818D6}"/>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Ark68"/>
  <dimension ref="A1:C2"/>
  <sheetViews>
    <sheetView workbookViewId="0"/>
  </sheetViews>
  <sheetFormatPr baseColWidth="10" defaultRowHeight="15.5" x14ac:dyDescent="0.35"/>
  <cols>
    <col min="1" max="1" width="5.58203125" bestFit="1" customWidth="1"/>
    <col min="2" max="2" width="14.58203125" bestFit="1" customWidth="1"/>
    <col min="3" max="3" width="44.5" bestFit="1" customWidth="1"/>
  </cols>
  <sheetData>
    <row r="1" spans="1:3" x14ac:dyDescent="0.35">
      <c r="A1" s="6" t="s">
        <v>417</v>
      </c>
      <c r="B1" s="6" t="s">
        <v>418</v>
      </c>
      <c r="C1" s="6" t="s">
        <v>1911</v>
      </c>
    </row>
    <row r="2" spans="1:3" x14ac:dyDescent="0.35">
      <c r="A2" s="5" t="s">
        <v>404</v>
      </c>
      <c r="B2" t="s">
        <v>1912</v>
      </c>
      <c r="C2" t="s">
        <v>1913</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Ark69"/>
  <dimension ref="A1:C2"/>
  <sheetViews>
    <sheetView workbookViewId="0"/>
  </sheetViews>
  <sheetFormatPr baseColWidth="10" defaultRowHeight="15.5" x14ac:dyDescent="0.35"/>
  <cols>
    <col min="3" max="3" width="54.08203125" bestFit="1" customWidth="1"/>
  </cols>
  <sheetData>
    <row r="1" spans="1:3" s="6" customFormat="1" x14ac:dyDescent="0.35">
      <c r="A1" s="32" t="s">
        <v>417</v>
      </c>
      <c r="B1" s="6" t="s">
        <v>418</v>
      </c>
      <c r="C1" s="6" t="s">
        <v>419</v>
      </c>
    </row>
    <row r="2" spans="1:3" x14ac:dyDescent="0.35">
      <c r="A2" s="5" t="s">
        <v>309</v>
      </c>
      <c r="B2" t="s">
        <v>1059</v>
      </c>
      <c r="C2" t="s">
        <v>2073</v>
      </c>
    </row>
  </sheetData>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Ark70"/>
  <dimension ref="A1:C4"/>
  <sheetViews>
    <sheetView workbookViewId="0"/>
  </sheetViews>
  <sheetFormatPr baseColWidth="10" defaultRowHeight="15.5" x14ac:dyDescent="0.35"/>
  <cols>
    <col min="1" max="1" width="10.83203125" style="5"/>
    <col min="2" max="2" width="18.58203125" bestFit="1" customWidth="1"/>
  </cols>
  <sheetData>
    <row r="1" spans="1:3" s="6" customFormat="1" x14ac:dyDescent="0.35">
      <c r="A1" s="32" t="s">
        <v>417</v>
      </c>
      <c r="B1" s="6" t="s">
        <v>418</v>
      </c>
    </row>
    <row r="2" spans="1:3" x14ac:dyDescent="0.35">
      <c r="A2" s="5" t="s">
        <v>309</v>
      </c>
      <c r="B2" t="s">
        <v>1355</v>
      </c>
      <c r="C2" t="s">
        <v>1358</v>
      </c>
    </row>
    <row r="3" spans="1:3" x14ac:dyDescent="0.35">
      <c r="A3" s="5" t="s">
        <v>1354</v>
      </c>
      <c r="B3" t="s">
        <v>1356</v>
      </c>
      <c r="C3" t="s">
        <v>1359</v>
      </c>
    </row>
    <row r="4" spans="1:3" x14ac:dyDescent="0.35">
      <c r="A4" s="5" t="s">
        <v>1057</v>
      </c>
      <c r="B4" t="s">
        <v>1357</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dimension ref="A1:D24"/>
  <sheetViews>
    <sheetView workbookViewId="0"/>
  </sheetViews>
  <sheetFormatPr baseColWidth="10" defaultRowHeight="15.5" x14ac:dyDescent="0.35"/>
  <cols>
    <col min="1" max="1" width="6.5" bestFit="1" customWidth="1"/>
    <col min="2" max="2" width="21.83203125" customWidth="1"/>
    <col min="3" max="3" width="78" customWidth="1"/>
    <col min="4" max="4" width="23.83203125" customWidth="1"/>
  </cols>
  <sheetData>
    <row r="1" spans="1:4" x14ac:dyDescent="0.35">
      <c r="A1" s="20" t="s">
        <v>417</v>
      </c>
      <c r="B1" s="20" t="s">
        <v>418</v>
      </c>
      <c r="C1" s="20" t="s">
        <v>419</v>
      </c>
    </row>
    <row r="2" spans="1:4" x14ac:dyDescent="0.35">
      <c r="A2" s="217"/>
      <c r="B2" s="217"/>
      <c r="C2" s="217"/>
    </row>
    <row r="3" spans="1:4" x14ac:dyDescent="0.35">
      <c r="A3" s="154" t="s">
        <v>1201</v>
      </c>
      <c r="B3" s="154" t="s">
        <v>1202</v>
      </c>
      <c r="C3" s="154" t="s">
        <v>1203</v>
      </c>
      <c r="D3" s="155"/>
    </row>
    <row r="4" spans="1:4" x14ac:dyDescent="0.35">
      <c r="A4" s="154" t="s">
        <v>1204</v>
      </c>
      <c r="B4" s="154" t="s">
        <v>1205</v>
      </c>
      <c r="C4" s="154" t="s">
        <v>1206</v>
      </c>
      <c r="D4" s="155"/>
    </row>
    <row r="5" spans="1:4" x14ac:dyDescent="0.35">
      <c r="A5" s="154" t="s">
        <v>1207</v>
      </c>
      <c r="B5" s="154" t="s">
        <v>1208</v>
      </c>
      <c r="C5" s="154" t="s">
        <v>1209</v>
      </c>
      <c r="D5" s="155"/>
    </row>
    <row r="6" spans="1:4" x14ac:dyDescent="0.35">
      <c r="A6" s="154" t="s">
        <v>1498</v>
      </c>
      <c r="B6" s="154" t="s">
        <v>1499</v>
      </c>
      <c r="C6" s="154"/>
      <c r="D6" s="155"/>
    </row>
    <row r="7" spans="1:4" s="175" customFormat="1" x14ac:dyDescent="0.35">
      <c r="A7" s="154" t="s">
        <v>2818</v>
      </c>
      <c r="B7" s="154" t="s">
        <v>2819</v>
      </c>
      <c r="C7" s="154"/>
      <c r="D7" s="176"/>
    </row>
    <row r="8" spans="1:4" ht="31" x14ac:dyDescent="0.35">
      <c r="A8" s="154" t="s">
        <v>1210</v>
      </c>
      <c r="B8" s="154" t="s">
        <v>1211</v>
      </c>
      <c r="C8" s="154" t="s">
        <v>1212</v>
      </c>
      <c r="D8" s="154" t="s">
        <v>1451</v>
      </c>
    </row>
    <row r="9" spans="1:4" x14ac:dyDescent="0.35">
      <c r="A9" s="154" t="s">
        <v>2015</v>
      </c>
      <c r="B9" s="154" t="s">
        <v>2016</v>
      </c>
      <c r="C9" s="154" t="s">
        <v>2017</v>
      </c>
      <c r="D9" s="154" t="s">
        <v>1451</v>
      </c>
    </row>
    <row r="10" spans="1:4" x14ac:dyDescent="0.35">
      <c r="A10" s="154" t="s">
        <v>1213</v>
      </c>
      <c r="B10" s="154" t="s">
        <v>1214</v>
      </c>
      <c r="C10" s="154" t="s">
        <v>1215</v>
      </c>
      <c r="D10" s="155"/>
    </row>
    <row r="11" spans="1:4" ht="31" x14ac:dyDescent="0.35">
      <c r="A11" s="154" t="s">
        <v>1216</v>
      </c>
      <c r="B11" s="154" t="s">
        <v>1217</v>
      </c>
      <c r="C11" s="154" t="s">
        <v>1218</v>
      </c>
      <c r="D11" s="155"/>
    </row>
    <row r="12" spans="1:4" x14ac:dyDescent="0.35">
      <c r="A12" s="154" t="s">
        <v>1219</v>
      </c>
      <c r="B12" s="154" t="s">
        <v>1220</v>
      </c>
      <c r="C12" s="154" t="s">
        <v>1221</v>
      </c>
      <c r="D12" s="155"/>
    </row>
    <row r="13" spans="1:4" x14ac:dyDescent="0.35">
      <c r="A13" s="154" t="s">
        <v>1222</v>
      </c>
      <c r="B13" s="154" t="s">
        <v>1223</v>
      </c>
      <c r="C13" s="154"/>
      <c r="D13" s="155"/>
    </row>
    <row r="14" spans="1:4" x14ac:dyDescent="0.35">
      <c r="A14" s="154" t="s">
        <v>1449</v>
      </c>
      <c r="B14" s="154" t="s">
        <v>1450</v>
      </c>
      <c r="C14" s="154"/>
      <c r="D14" s="155"/>
    </row>
    <row r="15" spans="1:4" x14ac:dyDescent="0.35">
      <c r="A15" s="154" t="s">
        <v>2105</v>
      </c>
      <c r="B15" s="154" t="s">
        <v>2106</v>
      </c>
      <c r="C15" s="154"/>
      <c r="D15" s="155"/>
    </row>
    <row r="16" spans="1:4" x14ac:dyDescent="0.35">
      <c r="A16" s="154" t="s">
        <v>1224</v>
      </c>
      <c r="B16" s="154" t="s">
        <v>1225</v>
      </c>
      <c r="C16" s="154"/>
      <c r="D16" s="155"/>
    </row>
    <row r="17" spans="1:4" x14ac:dyDescent="0.35">
      <c r="A17" s="154" t="s">
        <v>1226</v>
      </c>
      <c r="B17" s="154" t="s">
        <v>1227</v>
      </c>
      <c r="C17" s="154"/>
      <c r="D17" s="155"/>
    </row>
    <row r="18" spans="1:4" x14ac:dyDescent="0.35">
      <c r="A18" s="154" t="s">
        <v>1228</v>
      </c>
      <c r="B18" s="154" t="s">
        <v>1229</v>
      </c>
      <c r="C18" s="154"/>
      <c r="D18" s="155"/>
    </row>
    <row r="19" spans="1:4" x14ac:dyDescent="0.35">
      <c r="A19" s="154" t="s">
        <v>2103</v>
      </c>
      <c r="B19" s="156" t="s">
        <v>2104</v>
      </c>
      <c r="C19" s="154"/>
      <c r="D19" s="155"/>
    </row>
    <row r="20" spans="1:4" x14ac:dyDescent="0.35">
      <c r="A20" s="154" t="s">
        <v>1230</v>
      </c>
      <c r="B20" s="154" t="s">
        <v>1231</v>
      </c>
      <c r="C20" s="154"/>
      <c r="D20" s="155"/>
    </row>
    <row r="21" spans="1:4" x14ac:dyDescent="0.35">
      <c r="A21" s="154" t="s">
        <v>1232</v>
      </c>
      <c r="B21" s="154" t="s">
        <v>1233</v>
      </c>
      <c r="C21" s="154" t="s">
        <v>1234</v>
      </c>
      <c r="D21" s="155"/>
    </row>
    <row r="22" spans="1:4" x14ac:dyDescent="0.35">
      <c r="A22" s="154" t="s">
        <v>2107</v>
      </c>
      <c r="B22" s="154" t="s">
        <v>2108</v>
      </c>
      <c r="C22" s="155"/>
      <c r="D22" s="155"/>
    </row>
    <row r="23" spans="1:4" x14ac:dyDescent="0.35">
      <c r="A23" s="154" t="s">
        <v>2820</v>
      </c>
      <c r="B23" s="154" t="s">
        <v>2821</v>
      </c>
      <c r="C23" s="176" t="s">
        <v>2822</v>
      </c>
      <c r="D23" s="155"/>
    </row>
    <row r="24" spans="1:4" x14ac:dyDescent="0.35">
      <c r="A24" s="155"/>
      <c r="B24" s="155"/>
      <c r="C24" s="155"/>
      <c r="D24" s="155"/>
    </row>
  </sheetData>
  <mergeCells count="1">
    <mergeCell ref="A2:C2"/>
  </mergeCells>
  <pageMargins left="0.78740157499999996" right="0.78740157499999996" top="1" bottom="1" header="0.5" footer="0.5"/>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Ark71"/>
  <dimension ref="A1:C3"/>
  <sheetViews>
    <sheetView workbookViewId="0"/>
  </sheetViews>
  <sheetFormatPr baseColWidth="10" defaultRowHeight="15.5" x14ac:dyDescent="0.35"/>
  <sheetData>
    <row r="1" spans="1:3" x14ac:dyDescent="0.35">
      <c r="A1" s="32" t="s">
        <v>417</v>
      </c>
      <c r="B1" s="6" t="s">
        <v>418</v>
      </c>
    </row>
    <row r="2" spans="1:3" x14ac:dyDescent="0.35">
      <c r="A2" t="s">
        <v>1439</v>
      </c>
      <c r="B2" t="s">
        <v>1440</v>
      </c>
      <c r="C2" t="s">
        <v>1826</v>
      </c>
    </row>
    <row r="3" spans="1:3" x14ac:dyDescent="0.35">
      <c r="A3" t="s">
        <v>1709</v>
      </c>
      <c r="B3" t="s">
        <v>1441</v>
      </c>
      <c r="C3" t="s">
        <v>1827</v>
      </c>
    </row>
  </sheetData>
  <pageMargins left="0.7" right="0.7" top="0.78740157499999996" bottom="0.78740157499999996"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Ark72"/>
  <dimension ref="A1:C8"/>
  <sheetViews>
    <sheetView workbookViewId="0"/>
  </sheetViews>
  <sheetFormatPr baseColWidth="10" defaultRowHeight="15.5" x14ac:dyDescent="0.35"/>
  <cols>
    <col min="1" max="1" width="5.58203125" bestFit="1" customWidth="1"/>
    <col min="2" max="2" width="17.83203125" bestFit="1" customWidth="1"/>
    <col min="3" max="3" width="159.58203125" customWidth="1"/>
  </cols>
  <sheetData>
    <row r="1" spans="1:3" x14ac:dyDescent="0.35">
      <c r="A1" s="32" t="s">
        <v>417</v>
      </c>
      <c r="B1" s="6" t="s">
        <v>418</v>
      </c>
    </row>
    <row r="2" spans="1:3" ht="31" x14ac:dyDescent="0.35">
      <c r="A2" s="24" t="s">
        <v>310</v>
      </c>
      <c r="B2" s="24" t="s">
        <v>2091</v>
      </c>
      <c r="C2" s="24" t="s">
        <v>2092</v>
      </c>
    </row>
    <row r="3" spans="1:3" ht="31" x14ac:dyDescent="0.35">
      <c r="A3" s="24" t="s">
        <v>1053</v>
      </c>
      <c r="B3" s="24" t="s">
        <v>2480</v>
      </c>
      <c r="C3" s="24" t="s">
        <v>2481</v>
      </c>
    </row>
    <row r="4" spans="1:3" x14ac:dyDescent="0.35">
      <c r="A4" s="24" t="s">
        <v>408</v>
      </c>
      <c r="B4" s="24" t="s">
        <v>2478</v>
      </c>
      <c r="C4" s="24" t="s">
        <v>2479</v>
      </c>
    </row>
    <row r="5" spans="1:3" x14ac:dyDescent="0.35">
      <c r="A5" s="24"/>
      <c r="B5" s="24"/>
      <c r="C5" s="24"/>
    </row>
    <row r="6" spans="1:3" x14ac:dyDescent="0.35">
      <c r="A6" s="24"/>
      <c r="B6" s="24"/>
      <c r="C6" s="24"/>
    </row>
    <row r="7" spans="1:3" x14ac:dyDescent="0.35">
      <c r="A7" s="24"/>
      <c r="B7" s="24"/>
      <c r="C7" s="24"/>
    </row>
    <row r="8" spans="1:3" x14ac:dyDescent="0.35">
      <c r="A8" s="24"/>
      <c r="B8" s="24"/>
      <c r="C8" s="24"/>
    </row>
  </sheetData>
  <hyperlinks>
    <hyperlink ref="B4" r:id="rId1" display="https://ns.editeur.org/onix/en/230/09" xr:uid="{2E1A5AEC-AEF5-4F19-8F81-E39BAEAADFD5}"/>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Ark73"/>
  <dimension ref="A1:C15"/>
  <sheetViews>
    <sheetView workbookViewId="0">
      <selection activeCell="D9" sqref="D9"/>
    </sheetView>
  </sheetViews>
  <sheetFormatPr baseColWidth="10" defaultColWidth="11.08203125" defaultRowHeight="15.5" x14ac:dyDescent="0.35"/>
  <cols>
    <col min="1" max="1" width="11.08203125" style="152"/>
    <col min="2" max="2" width="33.58203125" style="152" bestFit="1" customWidth="1"/>
    <col min="3" max="16384" width="11.08203125" style="152"/>
  </cols>
  <sheetData>
    <row r="1" spans="1:3" x14ac:dyDescent="0.35">
      <c r="A1" s="59" t="s">
        <v>417</v>
      </c>
      <c r="B1" s="59" t="s">
        <v>418</v>
      </c>
    </row>
    <row r="2" spans="1:3" x14ac:dyDescent="0.35">
      <c r="A2" s="152" t="s">
        <v>436</v>
      </c>
      <c r="B2" s="152" t="s">
        <v>1833</v>
      </c>
    </row>
    <row r="3" spans="1:3" x14ac:dyDescent="0.35">
      <c r="A3" s="152" t="s">
        <v>1834</v>
      </c>
      <c r="B3" s="152" t="s">
        <v>1835</v>
      </c>
    </row>
    <row r="4" spans="1:3" x14ac:dyDescent="0.35">
      <c r="A4" s="152" t="s">
        <v>1836</v>
      </c>
      <c r="B4" s="152" t="s">
        <v>1837</v>
      </c>
    </row>
    <row r="5" spans="1:3" x14ac:dyDescent="0.35">
      <c r="A5" s="152" t="s">
        <v>1838</v>
      </c>
      <c r="B5" s="152" t="s">
        <v>1839</v>
      </c>
    </row>
    <row r="6" spans="1:3" x14ac:dyDescent="0.35">
      <c r="A6" s="152" t="s">
        <v>768</v>
      </c>
      <c r="B6" s="152" t="s">
        <v>1840</v>
      </c>
    </row>
    <row r="7" spans="1:3" x14ac:dyDescent="0.35">
      <c r="A7" s="152" t="s">
        <v>848</v>
      </c>
      <c r="B7" s="152" t="s">
        <v>1841</v>
      </c>
    </row>
    <row r="8" spans="1:3" x14ac:dyDescent="0.35">
      <c r="A8" s="152" t="s">
        <v>838</v>
      </c>
      <c r="B8" s="152" t="s">
        <v>1842</v>
      </c>
    </row>
    <row r="9" spans="1:3" x14ac:dyDescent="0.35">
      <c r="A9" s="152" t="s">
        <v>879</v>
      </c>
      <c r="B9" s="152" t="s">
        <v>1843</v>
      </c>
    </row>
    <row r="10" spans="1:3" x14ac:dyDescent="0.35">
      <c r="A10" s="152" t="s">
        <v>1844</v>
      </c>
      <c r="B10" s="152" t="s">
        <v>1845</v>
      </c>
    </row>
    <row r="11" spans="1:3" x14ac:dyDescent="0.35">
      <c r="A11" s="152" t="s">
        <v>958</v>
      </c>
      <c r="B11" s="152" t="s">
        <v>1846</v>
      </c>
    </row>
    <row r="12" spans="1:3" s="171" customFormat="1" ht="14.5" x14ac:dyDescent="0.35">
      <c r="A12" s="171" t="s">
        <v>1847</v>
      </c>
      <c r="B12" s="171" t="s">
        <v>1848</v>
      </c>
      <c r="C12" s="171" t="s">
        <v>2749</v>
      </c>
    </row>
    <row r="13" spans="1:3" x14ac:dyDescent="0.35">
      <c r="A13" s="71" t="s">
        <v>960</v>
      </c>
      <c r="B13" s="152" t="s">
        <v>1849</v>
      </c>
    </row>
    <row r="14" spans="1:3" x14ac:dyDescent="0.35">
      <c r="A14" s="71" t="s">
        <v>1850</v>
      </c>
      <c r="B14" s="152" t="s">
        <v>1851</v>
      </c>
    </row>
    <row r="15" spans="1:3" s="171" customFormat="1" ht="14.5" x14ac:dyDescent="0.35">
      <c r="A15" s="171" t="s">
        <v>1033</v>
      </c>
      <c r="B15" s="171" t="s">
        <v>1852</v>
      </c>
      <c r="C15" s="171" t="s">
        <v>2749</v>
      </c>
    </row>
  </sheetData>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Ark74"/>
  <dimension ref="A1:C26"/>
  <sheetViews>
    <sheetView zoomScaleNormal="100" workbookViewId="0">
      <selection activeCell="H17" sqref="H17"/>
    </sheetView>
  </sheetViews>
  <sheetFormatPr baseColWidth="10" defaultRowHeight="15.5" x14ac:dyDescent="0.35"/>
  <cols>
    <col min="2" max="2" width="17.33203125" bestFit="1" customWidth="1"/>
  </cols>
  <sheetData>
    <row r="1" spans="1:3" x14ac:dyDescent="0.35">
      <c r="A1" s="6" t="s">
        <v>1091</v>
      </c>
    </row>
    <row r="2" spans="1:3" x14ac:dyDescent="0.35">
      <c r="A2" s="59" t="s">
        <v>2468</v>
      </c>
      <c r="B2" s="59" t="s">
        <v>1114</v>
      </c>
      <c r="C2" s="59" t="s">
        <v>418</v>
      </c>
    </row>
    <row r="3" spans="1:3" x14ac:dyDescent="0.35">
      <c r="A3">
        <v>1</v>
      </c>
      <c r="B3" s="72" t="s">
        <v>2621</v>
      </c>
    </row>
    <row r="4" spans="1:3" x14ac:dyDescent="0.35">
      <c r="A4">
        <v>2</v>
      </c>
      <c r="B4" s="72" t="s">
        <v>1853</v>
      </c>
      <c r="C4" s="72" t="s">
        <v>2802</v>
      </c>
    </row>
    <row r="5" spans="1:3" s="132" customFormat="1" x14ac:dyDescent="0.35">
      <c r="A5" s="132">
        <v>3</v>
      </c>
      <c r="B5" s="133" t="s">
        <v>1854</v>
      </c>
      <c r="C5" s="132" t="s">
        <v>2629</v>
      </c>
    </row>
    <row r="6" spans="1:3" x14ac:dyDescent="0.35">
      <c r="A6">
        <v>4</v>
      </c>
      <c r="B6" s="72" t="s">
        <v>2622</v>
      </c>
      <c r="C6" s="72" t="s">
        <v>2803</v>
      </c>
    </row>
    <row r="7" spans="1:3" x14ac:dyDescent="0.35">
      <c r="A7">
        <v>5</v>
      </c>
      <c r="B7" s="72" t="s">
        <v>1855</v>
      </c>
      <c r="C7" s="72" t="s">
        <v>2804</v>
      </c>
    </row>
    <row r="8" spans="1:3" x14ac:dyDescent="0.35">
      <c r="A8">
        <v>6</v>
      </c>
      <c r="B8" s="72" t="s">
        <v>1856</v>
      </c>
      <c r="C8" s="72" t="s">
        <v>2805</v>
      </c>
    </row>
    <row r="9" spans="1:3" s="132" customFormat="1" x14ac:dyDescent="0.35">
      <c r="A9" s="132">
        <v>7</v>
      </c>
      <c r="B9" s="133" t="s">
        <v>1857</v>
      </c>
      <c r="C9" s="132" t="s">
        <v>2629</v>
      </c>
    </row>
    <row r="10" spans="1:3" x14ac:dyDescent="0.35">
      <c r="A10">
        <v>8</v>
      </c>
      <c r="B10" s="72" t="s">
        <v>1858</v>
      </c>
      <c r="C10" s="72" t="s">
        <v>2806</v>
      </c>
    </row>
    <row r="11" spans="1:3" x14ac:dyDescent="0.35">
      <c r="A11">
        <v>9</v>
      </c>
      <c r="B11" s="72" t="s">
        <v>1859</v>
      </c>
      <c r="C11" s="72" t="s">
        <v>2807</v>
      </c>
    </row>
    <row r="12" spans="1:3" x14ac:dyDescent="0.35">
      <c r="A12">
        <v>10</v>
      </c>
      <c r="B12" s="72" t="s">
        <v>2623</v>
      </c>
      <c r="C12" s="72" t="s">
        <v>2808</v>
      </c>
    </row>
    <row r="13" spans="1:3" x14ac:dyDescent="0.35">
      <c r="A13">
        <v>11</v>
      </c>
      <c r="B13" s="72" t="s">
        <v>1860</v>
      </c>
      <c r="C13" s="72" t="s">
        <v>2809</v>
      </c>
    </row>
    <row r="14" spans="1:3" s="132" customFormat="1" x14ac:dyDescent="0.35">
      <c r="A14" s="132">
        <v>12</v>
      </c>
      <c r="B14" s="133" t="s">
        <v>1861</v>
      </c>
      <c r="C14" s="132" t="s">
        <v>2628</v>
      </c>
    </row>
    <row r="15" spans="1:3" s="132" customFormat="1" x14ac:dyDescent="0.35">
      <c r="A15" s="132">
        <v>13</v>
      </c>
      <c r="B15" s="132" t="s">
        <v>1862</v>
      </c>
      <c r="C15" s="132" t="s">
        <v>2800</v>
      </c>
    </row>
    <row r="16" spans="1:3" x14ac:dyDescent="0.35">
      <c r="A16">
        <v>14</v>
      </c>
      <c r="B16" s="72" t="s">
        <v>2624</v>
      </c>
      <c r="C16" s="72" t="s">
        <v>2810</v>
      </c>
    </row>
    <row r="17" spans="1:3" x14ac:dyDescent="0.35">
      <c r="A17">
        <v>15</v>
      </c>
      <c r="B17" s="72" t="s">
        <v>1863</v>
      </c>
      <c r="C17" s="72" t="s">
        <v>2811</v>
      </c>
    </row>
    <row r="18" spans="1:3" x14ac:dyDescent="0.35">
      <c r="A18">
        <v>16</v>
      </c>
      <c r="B18" s="72" t="s">
        <v>1864</v>
      </c>
      <c r="C18" s="72" t="s">
        <v>2812</v>
      </c>
    </row>
    <row r="19" spans="1:3" x14ac:dyDescent="0.35">
      <c r="A19">
        <v>17</v>
      </c>
      <c r="B19" s="72" t="s">
        <v>1865</v>
      </c>
      <c r="C19" s="72" t="s">
        <v>2813</v>
      </c>
    </row>
    <row r="20" spans="1:3" x14ac:dyDescent="0.35">
      <c r="A20">
        <v>18</v>
      </c>
      <c r="B20" s="72" t="s">
        <v>1866</v>
      </c>
      <c r="C20" s="72" t="s">
        <v>2814</v>
      </c>
    </row>
    <row r="21" spans="1:3" s="132" customFormat="1" x14ac:dyDescent="0.35">
      <c r="A21" s="132">
        <v>19</v>
      </c>
      <c r="B21" s="133" t="s">
        <v>1867</v>
      </c>
      <c r="C21" s="132" t="s">
        <v>2629</v>
      </c>
    </row>
    <row r="22" spans="1:3" x14ac:dyDescent="0.35">
      <c r="A22">
        <v>20</v>
      </c>
      <c r="B22" s="72" t="s">
        <v>2626</v>
      </c>
      <c r="C22" t="s">
        <v>2815</v>
      </c>
    </row>
    <row r="23" spans="1:3" x14ac:dyDescent="0.35">
      <c r="A23">
        <v>21</v>
      </c>
      <c r="B23" s="72" t="s">
        <v>2627</v>
      </c>
      <c r="C23" t="s">
        <v>2793</v>
      </c>
    </row>
    <row r="24" spans="1:3" x14ac:dyDescent="0.35">
      <c r="A24">
        <v>22</v>
      </c>
      <c r="B24" t="s">
        <v>2625</v>
      </c>
      <c r="C24" t="s">
        <v>2816</v>
      </c>
    </row>
    <row r="25" spans="1:3" x14ac:dyDescent="0.35">
      <c r="A25">
        <v>23</v>
      </c>
      <c r="B25" s="72" t="s">
        <v>2665</v>
      </c>
      <c r="C25" t="s">
        <v>2801</v>
      </c>
    </row>
    <row r="26" spans="1:3" x14ac:dyDescent="0.35">
      <c r="A26">
        <v>24</v>
      </c>
      <c r="B26" s="72" t="s">
        <v>2792</v>
      </c>
      <c r="C26" t="s">
        <v>2817</v>
      </c>
    </row>
  </sheetData>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Ark75"/>
  <dimension ref="A1:C21"/>
  <sheetViews>
    <sheetView workbookViewId="0">
      <selection activeCell="A16" sqref="A16:A21"/>
    </sheetView>
  </sheetViews>
  <sheetFormatPr baseColWidth="10" defaultRowHeight="15.5" x14ac:dyDescent="0.35"/>
  <sheetData>
    <row r="1" spans="1:3" x14ac:dyDescent="0.35">
      <c r="A1" s="6" t="s">
        <v>1881</v>
      </c>
    </row>
    <row r="2" spans="1:3" x14ac:dyDescent="0.35">
      <c r="A2" s="73" t="s">
        <v>417</v>
      </c>
      <c r="B2" s="59" t="s">
        <v>418</v>
      </c>
    </row>
    <row r="3" spans="1:3" x14ac:dyDescent="0.35">
      <c r="A3" s="35">
        <v>1</v>
      </c>
      <c r="B3" s="35" t="s">
        <v>1868</v>
      </c>
    </row>
    <row r="4" spans="1:3" x14ac:dyDescent="0.35">
      <c r="A4" s="35">
        <v>2</v>
      </c>
      <c r="B4" s="35" t="s">
        <v>1869</v>
      </c>
    </row>
    <row r="5" spans="1:3" x14ac:dyDescent="0.35">
      <c r="A5" s="35">
        <v>3</v>
      </c>
      <c r="B5" s="35" t="s">
        <v>1870</v>
      </c>
    </row>
    <row r="6" spans="1:3" x14ac:dyDescent="0.35">
      <c r="A6" s="35">
        <v>4</v>
      </c>
      <c r="B6" s="35" t="s">
        <v>1871</v>
      </c>
    </row>
    <row r="7" spans="1:3" x14ac:dyDescent="0.35">
      <c r="A7" s="35">
        <v>5</v>
      </c>
      <c r="B7" s="35" t="s">
        <v>1872</v>
      </c>
    </row>
    <row r="8" spans="1:3" x14ac:dyDescent="0.35">
      <c r="A8" s="35">
        <v>6</v>
      </c>
      <c r="B8" s="35" t="s">
        <v>1873</v>
      </c>
    </row>
    <row r="9" spans="1:3" x14ac:dyDescent="0.35">
      <c r="A9" s="35">
        <v>7</v>
      </c>
      <c r="B9" s="35" t="s">
        <v>1874</v>
      </c>
    </row>
    <row r="10" spans="1:3" x14ac:dyDescent="0.35">
      <c r="A10" s="35">
        <v>8</v>
      </c>
      <c r="B10" s="35" t="s">
        <v>1875</v>
      </c>
    </row>
    <row r="11" spans="1:3" x14ac:dyDescent="0.35">
      <c r="A11" s="35">
        <v>9</v>
      </c>
      <c r="B11" s="35" t="s">
        <v>1876</v>
      </c>
    </row>
    <row r="12" spans="1:3" x14ac:dyDescent="0.35">
      <c r="A12" s="35">
        <v>10</v>
      </c>
      <c r="B12" s="35" t="s">
        <v>1877</v>
      </c>
    </row>
    <row r="13" spans="1:3" x14ac:dyDescent="0.35">
      <c r="A13" s="35" t="s">
        <v>1878</v>
      </c>
      <c r="B13" s="35" t="s">
        <v>1878</v>
      </c>
    </row>
    <row r="14" spans="1:3" x14ac:dyDescent="0.35">
      <c r="A14" s="35" t="s">
        <v>1879</v>
      </c>
      <c r="B14" s="35" t="s">
        <v>1879</v>
      </c>
    </row>
    <row r="15" spans="1:3" x14ac:dyDescent="0.35">
      <c r="A15" s="35" t="s">
        <v>1880</v>
      </c>
      <c r="B15" s="35" t="s">
        <v>1880</v>
      </c>
    </row>
    <row r="16" spans="1:3" x14ac:dyDescent="0.35">
      <c r="A16" s="35" t="s">
        <v>2519</v>
      </c>
      <c r="C16" s="177" t="s">
        <v>2830</v>
      </c>
    </row>
    <row r="17" spans="1:3" x14ac:dyDescent="0.35">
      <c r="A17" s="35" t="s">
        <v>2825</v>
      </c>
      <c r="C17" s="177" t="s">
        <v>2830</v>
      </c>
    </row>
    <row r="18" spans="1:3" x14ac:dyDescent="0.35">
      <c r="A18" s="35" t="s">
        <v>2826</v>
      </c>
      <c r="C18" s="177" t="s">
        <v>2830</v>
      </c>
    </row>
    <row r="19" spans="1:3" x14ac:dyDescent="0.35">
      <c r="A19" s="35" t="s">
        <v>2827</v>
      </c>
      <c r="C19" s="177" t="s">
        <v>2830</v>
      </c>
    </row>
    <row r="20" spans="1:3" x14ac:dyDescent="0.35">
      <c r="A20" s="35" t="s">
        <v>2828</v>
      </c>
      <c r="C20" s="177" t="s">
        <v>2830</v>
      </c>
    </row>
    <row r="21" spans="1:3" x14ac:dyDescent="0.35">
      <c r="A21" s="35" t="s">
        <v>2829</v>
      </c>
      <c r="C21" s="177" t="s">
        <v>2830</v>
      </c>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A2788-5AEB-4C1B-A221-5148A50134ED}">
  <sheetPr codeName="Ark76"/>
  <dimension ref="A1:B311"/>
  <sheetViews>
    <sheetView topLeftCell="A55" workbookViewId="0">
      <selection activeCell="A87" sqref="A87"/>
    </sheetView>
  </sheetViews>
  <sheetFormatPr baseColWidth="10" defaultRowHeight="15.5" x14ac:dyDescent="0.35"/>
  <cols>
    <col min="1" max="1" width="113.08203125" customWidth="1"/>
    <col min="2" max="2" width="49.58203125" customWidth="1"/>
    <col min="255" max="255" width="113.08203125" customWidth="1"/>
    <col min="256" max="256" width="49.58203125" customWidth="1"/>
    <col min="511" max="511" width="113.08203125" customWidth="1"/>
    <col min="512" max="512" width="49.58203125" customWidth="1"/>
    <col min="767" max="767" width="113.08203125" customWidth="1"/>
    <col min="768" max="768" width="49.58203125" customWidth="1"/>
    <col min="1023" max="1023" width="113.08203125" customWidth="1"/>
    <col min="1024" max="1024" width="49.58203125" customWidth="1"/>
    <col min="1279" max="1279" width="113.08203125" customWidth="1"/>
    <col min="1280" max="1280" width="49.58203125" customWidth="1"/>
    <col min="1535" max="1535" width="113.08203125" customWidth="1"/>
    <col min="1536" max="1536" width="49.58203125" customWidth="1"/>
    <col min="1791" max="1791" width="113.08203125" customWidth="1"/>
    <col min="1792" max="1792" width="49.58203125" customWidth="1"/>
    <col min="2047" max="2047" width="113.08203125" customWidth="1"/>
    <col min="2048" max="2048" width="49.58203125" customWidth="1"/>
    <col min="2303" max="2303" width="113.08203125" customWidth="1"/>
    <col min="2304" max="2304" width="49.58203125" customWidth="1"/>
    <col min="2559" max="2559" width="113.08203125" customWidth="1"/>
    <col min="2560" max="2560" width="49.58203125" customWidth="1"/>
    <col min="2815" max="2815" width="113.08203125" customWidth="1"/>
    <col min="2816" max="2816" width="49.58203125" customWidth="1"/>
    <col min="3071" max="3071" width="113.08203125" customWidth="1"/>
    <col min="3072" max="3072" width="49.58203125" customWidth="1"/>
    <col min="3327" max="3327" width="113.08203125" customWidth="1"/>
    <col min="3328" max="3328" width="49.58203125" customWidth="1"/>
    <col min="3583" max="3583" width="113.08203125" customWidth="1"/>
    <col min="3584" max="3584" width="49.58203125" customWidth="1"/>
    <col min="3839" max="3839" width="113.08203125" customWidth="1"/>
    <col min="3840" max="3840" width="49.58203125" customWidth="1"/>
    <col min="4095" max="4095" width="113.08203125" customWidth="1"/>
    <col min="4096" max="4096" width="49.58203125" customWidth="1"/>
    <col min="4351" max="4351" width="113.08203125" customWidth="1"/>
    <col min="4352" max="4352" width="49.58203125" customWidth="1"/>
    <col min="4607" max="4607" width="113.08203125" customWidth="1"/>
    <col min="4608" max="4608" width="49.58203125" customWidth="1"/>
    <col min="4863" max="4863" width="113.08203125" customWidth="1"/>
    <col min="4864" max="4864" width="49.58203125" customWidth="1"/>
    <col min="5119" max="5119" width="113.08203125" customWidth="1"/>
    <col min="5120" max="5120" width="49.58203125" customWidth="1"/>
    <col min="5375" max="5375" width="113.08203125" customWidth="1"/>
    <col min="5376" max="5376" width="49.58203125" customWidth="1"/>
    <col min="5631" max="5631" width="113.08203125" customWidth="1"/>
    <col min="5632" max="5632" width="49.58203125" customWidth="1"/>
    <col min="5887" max="5887" width="113.08203125" customWidth="1"/>
    <col min="5888" max="5888" width="49.58203125" customWidth="1"/>
    <col min="6143" max="6143" width="113.08203125" customWidth="1"/>
    <col min="6144" max="6144" width="49.58203125" customWidth="1"/>
    <col min="6399" max="6399" width="113.08203125" customWidth="1"/>
    <col min="6400" max="6400" width="49.58203125" customWidth="1"/>
    <col min="6655" max="6655" width="113.08203125" customWidth="1"/>
    <col min="6656" max="6656" width="49.58203125" customWidth="1"/>
    <col min="6911" max="6911" width="113.08203125" customWidth="1"/>
    <col min="6912" max="6912" width="49.58203125" customWidth="1"/>
    <col min="7167" max="7167" width="113.08203125" customWidth="1"/>
    <col min="7168" max="7168" width="49.58203125" customWidth="1"/>
    <col min="7423" max="7423" width="113.08203125" customWidth="1"/>
    <col min="7424" max="7424" width="49.58203125" customWidth="1"/>
    <col min="7679" max="7679" width="113.08203125" customWidth="1"/>
    <col min="7680" max="7680" width="49.58203125" customWidth="1"/>
    <col min="7935" max="7935" width="113.08203125" customWidth="1"/>
    <col min="7936" max="7936" width="49.58203125" customWidth="1"/>
    <col min="8191" max="8191" width="113.08203125" customWidth="1"/>
    <col min="8192" max="8192" width="49.58203125" customWidth="1"/>
    <col min="8447" max="8447" width="113.08203125" customWidth="1"/>
    <col min="8448" max="8448" width="49.58203125" customWidth="1"/>
    <col min="8703" max="8703" width="113.08203125" customWidth="1"/>
    <col min="8704" max="8704" width="49.58203125" customWidth="1"/>
    <col min="8959" max="8959" width="113.08203125" customWidth="1"/>
    <col min="8960" max="8960" width="49.58203125" customWidth="1"/>
    <col min="9215" max="9215" width="113.08203125" customWidth="1"/>
    <col min="9216" max="9216" width="49.58203125" customWidth="1"/>
    <col min="9471" max="9471" width="113.08203125" customWidth="1"/>
    <col min="9472" max="9472" width="49.58203125" customWidth="1"/>
    <col min="9727" max="9727" width="113.08203125" customWidth="1"/>
    <col min="9728" max="9728" width="49.58203125" customWidth="1"/>
    <col min="9983" max="9983" width="113.08203125" customWidth="1"/>
    <col min="9984" max="9984" width="49.58203125" customWidth="1"/>
    <col min="10239" max="10239" width="113.08203125" customWidth="1"/>
    <col min="10240" max="10240" width="49.58203125" customWidth="1"/>
    <col min="10495" max="10495" width="113.08203125" customWidth="1"/>
    <col min="10496" max="10496" width="49.58203125" customWidth="1"/>
    <col min="10751" max="10751" width="113.08203125" customWidth="1"/>
    <col min="10752" max="10752" width="49.58203125" customWidth="1"/>
    <col min="11007" max="11007" width="113.08203125" customWidth="1"/>
    <col min="11008" max="11008" width="49.58203125" customWidth="1"/>
    <col min="11263" max="11263" width="113.08203125" customWidth="1"/>
    <col min="11264" max="11264" width="49.58203125" customWidth="1"/>
    <col min="11519" max="11519" width="113.08203125" customWidth="1"/>
    <col min="11520" max="11520" width="49.58203125" customWidth="1"/>
    <col min="11775" max="11775" width="113.08203125" customWidth="1"/>
    <col min="11776" max="11776" width="49.58203125" customWidth="1"/>
    <col min="12031" max="12031" width="113.08203125" customWidth="1"/>
    <col min="12032" max="12032" width="49.58203125" customWidth="1"/>
    <col min="12287" max="12287" width="113.08203125" customWidth="1"/>
    <col min="12288" max="12288" width="49.58203125" customWidth="1"/>
    <col min="12543" max="12543" width="113.08203125" customWidth="1"/>
    <col min="12544" max="12544" width="49.58203125" customWidth="1"/>
    <col min="12799" max="12799" width="113.08203125" customWidth="1"/>
    <col min="12800" max="12800" width="49.58203125" customWidth="1"/>
    <col min="13055" max="13055" width="113.08203125" customWidth="1"/>
    <col min="13056" max="13056" width="49.58203125" customWidth="1"/>
    <col min="13311" max="13311" width="113.08203125" customWidth="1"/>
    <col min="13312" max="13312" width="49.58203125" customWidth="1"/>
    <col min="13567" max="13567" width="113.08203125" customWidth="1"/>
    <col min="13568" max="13568" width="49.58203125" customWidth="1"/>
    <col min="13823" max="13823" width="113.08203125" customWidth="1"/>
    <col min="13824" max="13824" width="49.58203125" customWidth="1"/>
    <col min="14079" max="14079" width="113.08203125" customWidth="1"/>
    <col min="14080" max="14080" width="49.58203125" customWidth="1"/>
    <col min="14335" max="14335" width="113.08203125" customWidth="1"/>
    <col min="14336" max="14336" width="49.58203125" customWidth="1"/>
    <col min="14591" max="14591" width="113.08203125" customWidth="1"/>
    <col min="14592" max="14592" width="49.58203125" customWidth="1"/>
    <col min="14847" max="14847" width="113.08203125" customWidth="1"/>
    <col min="14848" max="14848" width="49.58203125" customWidth="1"/>
    <col min="15103" max="15103" width="113.08203125" customWidth="1"/>
    <col min="15104" max="15104" width="49.58203125" customWidth="1"/>
    <col min="15359" max="15359" width="113.08203125" customWidth="1"/>
    <col min="15360" max="15360" width="49.58203125" customWidth="1"/>
    <col min="15615" max="15615" width="113.08203125" customWidth="1"/>
    <col min="15616" max="15616" width="49.58203125" customWidth="1"/>
    <col min="15871" max="15871" width="113.08203125" customWidth="1"/>
    <col min="15872" max="15872" width="49.58203125" customWidth="1"/>
    <col min="16127" max="16127" width="113.08203125" customWidth="1"/>
    <col min="16128" max="16128" width="49.58203125" customWidth="1"/>
  </cols>
  <sheetData>
    <row r="1" spans="1:2" x14ac:dyDescent="0.35">
      <c r="A1" s="119" t="s">
        <v>152</v>
      </c>
      <c r="B1" t="s">
        <v>2183</v>
      </c>
    </row>
    <row r="2" spans="1:2" x14ac:dyDescent="0.35">
      <c r="A2" s="31" t="s">
        <v>2750</v>
      </c>
      <c r="B2" s="152"/>
    </row>
    <row r="3" spans="1:2" x14ac:dyDescent="0.35">
      <c r="A3" s="31"/>
      <c r="B3" s="152"/>
    </row>
    <row r="4" spans="1:2" x14ac:dyDescent="0.35">
      <c r="A4" s="120" t="s">
        <v>2184</v>
      </c>
      <c r="B4" s="152"/>
    </row>
    <row r="5" spans="1:2" x14ac:dyDescent="0.35">
      <c r="A5" s="121" t="s">
        <v>2751</v>
      </c>
      <c r="B5" s="152"/>
    </row>
    <row r="6" spans="1:2" x14ac:dyDescent="0.35">
      <c r="A6" s="31" t="s">
        <v>2185</v>
      </c>
      <c r="B6" s="152"/>
    </row>
    <row r="7" spans="1:2" x14ac:dyDescent="0.35">
      <c r="A7" s="121" t="s">
        <v>2752</v>
      </c>
      <c r="B7" s="152"/>
    </row>
    <row r="8" spans="1:2" x14ac:dyDescent="0.35">
      <c r="A8" s="31" t="s">
        <v>2186</v>
      </c>
      <c r="B8" s="152"/>
    </row>
    <row r="9" spans="1:2" x14ac:dyDescent="0.35">
      <c r="A9" s="31"/>
      <c r="B9" s="152"/>
    </row>
    <row r="10" spans="1:2" x14ac:dyDescent="0.35">
      <c r="A10" s="120" t="s">
        <v>2187</v>
      </c>
      <c r="B10" s="152"/>
    </row>
    <row r="11" spans="1:2" x14ac:dyDescent="0.35">
      <c r="A11" s="121" t="s">
        <v>2188</v>
      </c>
      <c r="B11" s="152"/>
    </row>
    <row r="12" spans="1:2" x14ac:dyDescent="0.35">
      <c r="A12" s="31" t="s">
        <v>2189</v>
      </c>
      <c r="B12" s="152"/>
    </row>
    <row r="13" spans="1:2" x14ac:dyDescent="0.35">
      <c r="A13" s="31" t="s">
        <v>2190</v>
      </c>
      <c r="B13" s="152"/>
    </row>
    <row r="14" spans="1:2" x14ac:dyDescent="0.35">
      <c r="A14" s="31" t="s">
        <v>2191</v>
      </c>
      <c r="B14" s="152"/>
    </row>
    <row r="15" spans="1:2" x14ac:dyDescent="0.35">
      <c r="A15" s="31" t="s">
        <v>2192</v>
      </c>
      <c r="B15" s="152"/>
    </row>
    <row r="16" spans="1:2" x14ac:dyDescent="0.35">
      <c r="A16" s="31" t="s">
        <v>2193</v>
      </c>
      <c r="B16" s="152"/>
    </row>
    <row r="17" spans="1:2" x14ac:dyDescent="0.35">
      <c r="A17" s="31" t="s">
        <v>2194</v>
      </c>
      <c r="B17" s="152"/>
    </row>
    <row r="18" spans="1:2" x14ac:dyDescent="0.35">
      <c r="A18" s="31" t="s">
        <v>2195</v>
      </c>
      <c r="B18" s="152"/>
    </row>
    <row r="19" spans="1:2" x14ac:dyDescent="0.35">
      <c r="A19" s="31" t="s">
        <v>2196</v>
      </c>
      <c r="B19" s="152"/>
    </row>
    <row r="20" spans="1:2" x14ac:dyDescent="0.35">
      <c r="A20" s="31" t="s">
        <v>2197</v>
      </c>
      <c r="B20" s="152"/>
    </row>
    <row r="21" spans="1:2" x14ac:dyDescent="0.35">
      <c r="A21" s="31" t="s">
        <v>2198</v>
      </c>
      <c r="B21" s="152"/>
    </row>
    <row r="22" spans="1:2" x14ac:dyDescent="0.35">
      <c r="A22" s="31"/>
      <c r="B22" s="152"/>
    </row>
    <row r="23" spans="1:2" x14ac:dyDescent="0.35">
      <c r="A23" s="121" t="s">
        <v>2199</v>
      </c>
      <c r="B23" s="152"/>
    </row>
    <row r="24" spans="1:2" x14ac:dyDescent="0.35">
      <c r="A24" s="31" t="s">
        <v>2200</v>
      </c>
      <c r="B24" s="152"/>
    </row>
    <row r="25" spans="1:2" x14ac:dyDescent="0.35">
      <c r="A25" s="31" t="s">
        <v>2201</v>
      </c>
      <c r="B25" s="152"/>
    </row>
    <row r="26" spans="1:2" x14ac:dyDescent="0.35">
      <c r="A26" s="31" t="s">
        <v>2202</v>
      </c>
      <c r="B26" s="152"/>
    </row>
    <row r="27" spans="1:2" x14ac:dyDescent="0.35">
      <c r="A27" s="31" t="s">
        <v>2203</v>
      </c>
      <c r="B27" s="152"/>
    </row>
    <row r="28" spans="1:2" x14ac:dyDescent="0.35">
      <c r="A28" s="31" t="s">
        <v>2204</v>
      </c>
      <c r="B28" s="152"/>
    </row>
    <row r="29" spans="1:2" x14ac:dyDescent="0.35">
      <c r="A29" s="31" t="s">
        <v>2205</v>
      </c>
      <c r="B29" s="152"/>
    </row>
    <row r="30" spans="1:2" x14ac:dyDescent="0.35">
      <c r="A30" s="31" t="s">
        <v>2206</v>
      </c>
      <c r="B30" s="152"/>
    </row>
    <row r="31" spans="1:2" x14ac:dyDescent="0.35">
      <c r="A31" s="31" t="s">
        <v>2207</v>
      </c>
      <c r="B31" s="152"/>
    </row>
    <row r="32" spans="1:2" x14ac:dyDescent="0.35">
      <c r="A32" s="31" t="s">
        <v>2208</v>
      </c>
      <c r="B32" s="152"/>
    </row>
    <row r="33" spans="1:2" x14ac:dyDescent="0.35">
      <c r="A33" s="31" t="s">
        <v>2209</v>
      </c>
      <c r="B33" s="152"/>
    </row>
    <row r="34" spans="1:2" x14ac:dyDescent="0.35">
      <c r="A34" s="31"/>
      <c r="B34" s="152"/>
    </row>
    <row r="35" spans="1:2" x14ac:dyDescent="0.35">
      <c r="A35" s="31" t="s">
        <v>2210</v>
      </c>
      <c r="B35" s="152"/>
    </row>
    <row r="36" spans="1:2" x14ac:dyDescent="0.35">
      <c r="A36" s="31" t="s">
        <v>2211</v>
      </c>
      <c r="B36" s="152"/>
    </row>
    <row r="37" spans="1:2" x14ac:dyDescent="0.35">
      <c r="A37" s="31" t="s">
        <v>2212</v>
      </c>
      <c r="B37" s="152"/>
    </row>
    <row r="38" spans="1:2" x14ac:dyDescent="0.35">
      <c r="A38" s="31" t="s">
        <v>2213</v>
      </c>
      <c r="B38" s="152"/>
    </row>
    <row r="39" spans="1:2" x14ac:dyDescent="0.35">
      <c r="A39" s="122"/>
      <c r="B39" s="152"/>
    </row>
    <row r="40" spans="1:2" x14ac:dyDescent="0.35">
      <c r="A40" s="122" t="s">
        <v>2753</v>
      </c>
      <c r="B40" s="152"/>
    </row>
    <row r="41" spans="1:2" x14ac:dyDescent="0.35">
      <c r="A41" s="31" t="s">
        <v>2214</v>
      </c>
      <c r="B41" s="152"/>
    </row>
    <row r="42" spans="1:2" x14ac:dyDescent="0.35">
      <c r="A42" s="31" t="s">
        <v>2754</v>
      </c>
      <c r="B42" s="152"/>
    </row>
    <row r="43" spans="1:2" x14ac:dyDescent="0.35">
      <c r="A43" s="31" t="s">
        <v>2215</v>
      </c>
      <c r="B43" s="152"/>
    </row>
    <row r="44" spans="1:2" x14ac:dyDescent="0.35">
      <c r="A44" s="31" t="s">
        <v>2755</v>
      </c>
      <c r="B44" s="152"/>
    </row>
    <row r="45" spans="1:2" x14ac:dyDescent="0.35">
      <c r="A45" s="31" t="s">
        <v>2216</v>
      </c>
      <c r="B45" s="152"/>
    </row>
    <row r="46" spans="1:2" x14ac:dyDescent="0.35">
      <c r="A46" s="31" t="s">
        <v>2217</v>
      </c>
      <c r="B46" s="152"/>
    </row>
    <row r="47" spans="1:2" x14ac:dyDescent="0.35">
      <c r="A47" s="31" t="s">
        <v>2218</v>
      </c>
      <c r="B47" s="152"/>
    </row>
    <row r="48" spans="1:2" ht="31" x14ac:dyDescent="0.35">
      <c r="A48" s="123" t="s">
        <v>2219</v>
      </c>
      <c r="B48" s="152"/>
    </row>
    <row r="49" spans="1:2" x14ac:dyDescent="0.35">
      <c r="A49" s="31" t="s">
        <v>2220</v>
      </c>
      <c r="B49" s="152"/>
    </row>
    <row r="50" spans="1:2" x14ac:dyDescent="0.35">
      <c r="A50" s="31" t="s">
        <v>2221</v>
      </c>
      <c r="B50" s="152"/>
    </row>
    <row r="51" spans="1:2" x14ac:dyDescent="0.35">
      <c r="A51" s="31"/>
      <c r="B51" s="152"/>
    </row>
    <row r="52" spans="1:2" x14ac:dyDescent="0.35">
      <c r="A52" s="120" t="s">
        <v>2222</v>
      </c>
      <c r="B52" s="152"/>
    </row>
    <row r="53" spans="1:2" x14ac:dyDescent="0.35">
      <c r="A53" s="121" t="s">
        <v>2223</v>
      </c>
      <c r="B53" s="152"/>
    </row>
    <row r="54" spans="1:2" x14ac:dyDescent="0.35">
      <c r="A54" s="31" t="s">
        <v>2224</v>
      </c>
      <c r="B54" s="152"/>
    </row>
    <row r="55" spans="1:2" x14ac:dyDescent="0.35">
      <c r="A55" s="31" t="s">
        <v>2225</v>
      </c>
      <c r="B55" s="152"/>
    </row>
    <row r="56" spans="1:2" x14ac:dyDescent="0.35">
      <c r="A56" s="31" t="s">
        <v>2226</v>
      </c>
      <c r="B56" s="152"/>
    </row>
    <row r="57" spans="1:2" x14ac:dyDescent="0.35">
      <c r="A57" s="31" t="s">
        <v>2227</v>
      </c>
      <c r="B57" s="152"/>
    </row>
    <row r="58" spans="1:2" x14ac:dyDescent="0.35">
      <c r="A58" s="31" t="s">
        <v>2228</v>
      </c>
      <c r="B58" s="152"/>
    </row>
    <row r="59" spans="1:2" x14ac:dyDescent="0.35">
      <c r="A59" s="31" t="s">
        <v>2229</v>
      </c>
      <c r="B59" s="152"/>
    </row>
    <row r="60" spans="1:2" x14ac:dyDescent="0.35">
      <c r="A60" s="31" t="s">
        <v>2230</v>
      </c>
      <c r="B60" s="152"/>
    </row>
    <row r="61" spans="1:2" x14ac:dyDescent="0.35">
      <c r="A61" s="31" t="s">
        <v>2231</v>
      </c>
      <c r="B61" s="152"/>
    </row>
    <row r="62" spans="1:2" x14ac:dyDescent="0.35">
      <c r="A62" s="31" t="s">
        <v>2232</v>
      </c>
      <c r="B62" s="152"/>
    </row>
    <row r="63" spans="1:2" x14ac:dyDescent="0.35">
      <c r="A63" s="31" t="s">
        <v>2233</v>
      </c>
      <c r="B63" s="152"/>
    </row>
    <row r="64" spans="1:2" x14ac:dyDescent="0.35">
      <c r="A64" s="122"/>
      <c r="B64" s="152"/>
    </row>
    <row r="65" spans="1:2" x14ac:dyDescent="0.35">
      <c r="A65" s="121" t="s">
        <v>2234</v>
      </c>
      <c r="B65" s="152"/>
    </row>
    <row r="66" spans="1:2" x14ac:dyDescent="0.35">
      <c r="A66" s="31" t="s">
        <v>2235</v>
      </c>
      <c r="B66" s="152"/>
    </row>
    <row r="67" spans="1:2" x14ac:dyDescent="0.35">
      <c r="A67" s="31" t="s">
        <v>2236</v>
      </c>
      <c r="B67" s="152"/>
    </row>
    <row r="68" spans="1:2" x14ac:dyDescent="0.35">
      <c r="A68" s="31" t="s">
        <v>2237</v>
      </c>
      <c r="B68" s="152"/>
    </row>
    <row r="69" spans="1:2" x14ac:dyDescent="0.35">
      <c r="A69" s="31" t="s">
        <v>2238</v>
      </c>
      <c r="B69" s="152"/>
    </row>
    <row r="70" spans="1:2" x14ac:dyDescent="0.35">
      <c r="A70" s="31" t="s">
        <v>2239</v>
      </c>
      <c r="B70" s="152"/>
    </row>
    <row r="71" spans="1:2" x14ac:dyDescent="0.35">
      <c r="A71" s="31" t="s">
        <v>2240</v>
      </c>
      <c r="B71" s="152"/>
    </row>
    <row r="72" spans="1:2" x14ac:dyDescent="0.35">
      <c r="A72" s="31" t="s">
        <v>2241</v>
      </c>
      <c r="B72" s="152"/>
    </row>
    <row r="73" spans="1:2" x14ac:dyDescent="0.35">
      <c r="A73" s="31" t="s">
        <v>2242</v>
      </c>
      <c r="B73" s="152"/>
    </row>
    <row r="74" spans="1:2" x14ac:dyDescent="0.35">
      <c r="A74" s="31" t="s">
        <v>2243</v>
      </c>
      <c r="B74" s="152"/>
    </row>
    <row r="75" spans="1:2" x14ac:dyDescent="0.35">
      <c r="A75" s="31" t="s">
        <v>2244</v>
      </c>
      <c r="B75" s="152"/>
    </row>
    <row r="76" spans="1:2" x14ac:dyDescent="0.35">
      <c r="A76" s="31"/>
      <c r="B76" s="152"/>
    </row>
    <row r="77" spans="1:2" x14ac:dyDescent="0.35">
      <c r="A77" s="31" t="s">
        <v>2245</v>
      </c>
      <c r="B77" s="152"/>
    </row>
    <row r="78" spans="1:2" x14ac:dyDescent="0.35">
      <c r="A78" s="31" t="s">
        <v>2246</v>
      </c>
      <c r="B78" s="152"/>
    </row>
    <row r="79" spans="1:2" x14ac:dyDescent="0.35">
      <c r="A79" s="31" t="s">
        <v>2247</v>
      </c>
      <c r="B79" s="152"/>
    </row>
    <row r="80" spans="1:2" x14ac:dyDescent="0.35">
      <c r="A80" s="31" t="s">
        <v>2248</v>
      </c>
      <c r="B80" s="152"/>
    </row>
    <row r="81" spans="1:2" x14ac:dyDescent="0.35">
      <c r="A81" s="31" t="s">
        <v>2941</v>
      </c>
      <c r="B81" s="152"/>
    </row>
    <row r="82" spans="1:2" x14ac:dyDescent="0.35">
      <c r="A82" s="31" t="s">
        <v>2249</v>
      </c>
      <c r="B82" s="152"/>
    </row>
    <row r="83" spans="1:2" x14ac:dyDescent="0.35">
      <c r="A83" s="31" t="s">
        <v>2250</v>
      </c>
      <c r="B83" s="152"/>
    </row>
    <row r="84" spans="1:2" x14ac:dyDescent="0.35">
      <c r="A84" s="31" t="s">
        <v>2251</v>
      </c>
      <c r="B84" s="152"/>
    </row>
    <row r="85" spans="1:2" x14ac:dyDescent="0.35">
      <c r="A85" s="31" t="s">
        <v>2942</v>
      </c>
      <c r="B85" s="152"/>
    </row>
    <row r="86" spans="1:2" x14ac:dyDescent="0.35">
      <c r="A86" s="31" t="s">
        <v>2943</v>
      </c>
      <c r="B86" s="152"/>
    </row>
    <row r="87" spans="1:2" x14ac:dyDescent="0.35">
      <c r="A87" s="31" t="s">
        <v>2252</v>
      </c>
      <c r="B87" s="152"/>
    </row>
    <row r="88" spans="1:2" x14ac:dyDescent="0.35">
      <c r="A88" s="31"/>
      <c r="B88" s="152"/>
    </row>
    <row r="89" spans="1:2" x14ac:dyDescent="0.35">
      <c r="A89" s="121" t="s">
        <v>2253</v>
      </c>
      <c r="B89" s="152"/>
    </row>
    <row r="90" spans="1:2" x14ac:dyDescent="0.35">
      <c r="A90" s="31" t="s">
        <v>2254</v>
      </c>
      <c r="B90" s="152"/>
    </row>
    <row r="91" spans="1:2" x14ac:dyDescent="0.35">
      <c r="A91" s="31" t="s">
        <v>2255</v>
      </c>
      <c r="B91" s="152"/>
    </row>
    <row r="92" spans="1:2" x14ac:dyDescent="0.35">
      <c r="A92" s="31" t="s">
        <v>2256</v>
      </c>
      <c r="B92" s="152"/>
    </row>
    <row r="93" spans="1:2" x14ac:dyDescent="0.35">
      <c r="A93" s="31" t="s">
        <v>2257</v>
      </c>
      <c r="B93" s="152"/>
    </row>
    <row r="94" spans="1:2" x14ac:dyDescent="0.35">
      <c r="A94" s="31" t="s">
        <v>2258</v>
      </c>
      <c r="B94" s="152"/>
    </row>
    <row r="95" spans="1:2" x14ac:dyDescent="0.35">
      <c r="A95" s="31"/>
      <c r="B95" s="152"/>
    </row>
    <row r="96" spans="1:2" x14ac:dyDescent="0.35">
      <c r="A96" s="121" t="s">
        <v>2259</v>
      </c>
      <c r="B96" s="152"/>
    </row>
    <row r="97" spans="1:2" x14ac:dyDescent="0.35">
      <c r="A97" s="31" t="s">
        <v>2260</v>
      </c>
      <c r="B97" s="152"/>
    </row>
    <row r="98" spans="1:2" x14ac:dyDescent="0.35">
      <c r="A98" s="31" t="s">
        <v>2261</v>
      </c>
      <c r="B98" s="152"/>
    </row>
    <row r="99" spans="1:2" x14ac:dyDescent="0.35">
      <c r="A99" s="31" t="s">
        <v>2262</v>
      </c>
      <c r="B99" s="152"/>
    </row>
    <row r="100" spans="1:2" x14ac:dyDescent="0.35">
      <c r="A100" s="31" t="s">
        <v>2263</v>
      </c>
      <c r="B100" s="152"/>
    </row>
    <row r="101" spans="1:2" x14ac:dyDescent="0.35">
      <c r="A101" s="31" t="s">
        <v>2264</v>
      </c>
      <c r="B101" s="152"/>
    </row>
    <row r="102" spans="1:2" x14ac:dyDescent="0.35">
      <c r="A102" s="31"/>
      <c r="B102" s="152"/>
    </row>
    <row r="103" spans="1:2" x14ac:dyDescent="0.35">
      <c r="A103" s="31" t="s">
        <v>2265</v>
      </c>
      <c r="B103" s="152"/>
    </row>
    <row r="104" spans="1:2" x14ac:dyDescent="0.35">
      <c r="A104" s="31" t="s">
        <v>2266</v>
      </c>
      <c r="B104" s="152"/>
    </row>
    <row r="105" spans="1:2" x14ac:dyDescent="0.35">
      <c r="A105" s="31"/>
      <c r="B105" s="152"/>
    </row>
    <row r="106" spans="1:2" x14ac:dyDescent="0.35">
      <c r="A106" s="120" t="s">
        <v>2267</v>
      </c>
      <c r="B106" s="152"/>
    </row>
    <row r="107" spans="1:2" x14ac:dyDescent="0.35">
      <c r="A107" s="121" t="s">
        <v>2268</v>
      </c>
      <c r="B107" s="152"/>
    </row>
    <row r="108" spans="1:2" x14ac:dyDescent="0.35">
      <c r="A108" s="31" t="s">
        <v>2269</v>
      </c>
      <c r="B108" s="152"/>
    </row>
    <row r="109" spans="1:2" x14ac:dyDescent="0.35">
      <c r="A109" s="31" t="s">
        <v>2270</v>
      </c>
      <c r="B109" s="152"/>
    </row>
    <row r="110" spans="1:2" x14ac:dyDescent="0.35">
      <c r="A110" s="31" t="s">
        <v>2271</v>
      </c>
      <c r="B110" s="152"/>
    </row>
    <row r="111" spans="1:2" x14ac:dyDescent="0.35">
      <c r="A111" s="31" t="s">
        <v>2272</v>
      </c>
      <c r="B111" s="152"/>
    </row>
    <row r="112" spans="1:2" x14ac:dyDescent="0.35">
      <c r="A112" s="31" t="s">
        <v>2273</v>
      </c>
      <c r="B112" s="152"/>
    </row>
    <row r="113" spans="1:2" x14ac:dyDescent="0.35">
      <c r="A113" s="31" t="s">
        <v>2274</v>
      </c>
      <c r="B113" s="152"/>
    </row>
    <row r="114" spans="1:2" x14ac:dyDescent="0.35">
      <c r="A114" s="31" t="s">
        <v>2275</v>
      </c>
      <c r="B114" s="152"/>
    </row>
    <row r="115" spans="1:2" x14ac:dyDescent="0.35">
      <c r="A115" s="31" t="s">
        <v>2276</v>
      </c>
      <c r="B115" s="152"/>
    </row>
    <row r="116" spans="1:2" x14ac:dyDescent="0.35">
      <c r="A116" s="31" t="s">
        <v>2277</v>
      </c>
      <c r="B116" s="152"/>
    </row>
    <row r="117" spans="1:2" x14ac:dyDescent="0.35">
      <c r="A117" s="31" t="s">
        <v>2278</v>
      </c>
      <c r="B117" s="152"/>
    </row>
    <row r="118" spans="1:2" x14ac:dyDescent="0.35">
      <c r="A118" s="31"/>
      <c r="B118" s="152"/>
    </row>
    <row r="119" spans="1:2" x14ac:dyDescent="0.35">
      <c r="A119" s="31" t="s">
        <v>2279</v>
      </c>
      <c r="B119" s="152"/>
    </row>
    <row r="120" spans="1:2" x14ac:dyDescent="0.35">
      <c r="A120" s="31"/>
      <c r="B120" s="152"/>
    </row>
    <row r="121" spans="1:2" x14ac:dyDescent="0.35">
      <c r="A121" s="121" t="s">
        <v>2280</v>
      </c>
      <c r="B121" s="152"/>
    </row>
    <row r="122" spans="1:2" x14ac:dyDescent="0.35">
      <c r="A122" s="31" t="s">
        <v>2281</v>
      </c>
      <c r="B122" s="152"/>
    </row>
    <row r="123" spans="1:2" x14ac:dyDescent="0.35">
      <c r="A123" s="31" t="s">
        <v>2282</v>
      </c>
      <c r="B123" s="152"/>
    </row>
    <row r="124" spans="1:2" x14ac:dyDescent="0.35">
      <c r="A124" s="31" t="s">
        <v>2283</v>
      </c>
      <c r="B124" s="152"/>
    </row>
    <row r="125" spans="1:2" x14ac:dyDescent="0.35">
      <c r="A125" s="31" t="s">
        <v>2284</v>
      </c>
      <c r="B125" s="152"/>
    </row>
    <row r="126" spans="1:2" x14ac:dyDescent="0.35">
      <c r="A126" s="31" t="s">
        <v>2285</v>
      </c>
      <c r="B126" s="152"/>
    </row>
    <row r="127" spans="1:2" x14ac:dyDescent="0.35">
      <c r="A127" s="31" t="s">
        <v>2286</v>
      </c>
      <c r="B127" s="152"/>
    </row>
    <row r="128" spans="1:2" x14ac:dyDescent="0.35">
      <c r="A128" s="31" t="s">
        <v>2287</v>
      </c>
      <c r="B128" s="152"/>
    </row>
    <row r="129" spans="1:2" x14ac:dyDescent="0.35">
      <c r="A129" s="31" t="s">
        <v>2288</v>
      </c>
      <c r="B129" s="152"/>
    </row>
    <row r="130" spans="1:2" x14ac:dyDescent="0.35">
      <c r="A130" s="31" t="s">
        <v>2289</v>
      </c>
      <c r="B130" s="152"/>
    </row>
    <row r="131" spans="1:2" x14ac:dyDescent="0.35">
      <c r="A131" s="31" t="s">
        <v>2290</v>
      </c>
      <c r="B131" s="152"/>
    </row>
    <row r="132" spans="1:2" x14ac:dyDescent="0.35">
      <c r="A132" s="121"/>
      <c r="B132" s="152"/>
    </row>
    <row r="133" spans="1:2" x14ac:dyDescent="0.35">
      <c r="A133" s="121" t="s">
        <v>2291</v>
      </c>
      <c r="B133" s="152"/>
    </row>
    <row r="134" spans="1:2" x14ac:dyDescent="0.35">
      <c r="A134" s="31" t="s">
        <v>2292</v>
      </c>
      <c r="B134" s="152"/>
    </row>
    <row r="135" spans="1:2" x14ac:dyDescent="0.35">
      <c r="A135" s="31" t="s">
        <v>2293</v>
      </c>
      <c r="B135" s="152"/>
    </row>
    <row r="136" spans="1:2" x14ac:dyDescent="0.35">
      <c r="A136" s="31" t="s">
        <v>2294</v>
      </c>
      <c r="B136" s="152"/>
    </row>
    <row r="137" spans="1:2" x14ac:dyDescent="0.35">
      <c r="A137" s="31" t="s">
        <v>2295</v>
      </c>
      <c r="B137" s="152"/>
    </row>
    <row r="138" spans="1:2" x14ac:dyDescent="0.35">
      <c r="A138" s="31" t="s">
        <v>2296</v>
      </c>
      <c r="B138" s="152"/>
    </row>
    <row r="139" spans="1:2" x14ac:dyDescent="0.35">
      <c r="A139" s="31" t="s">
        <v>2297</v>
      </c>
      <c r="B139" s="152"/>
    </row>
    <row r="140" spans="1:2" x14ac:dyDescent="0.35">
      <c r="A140" s="31" t="s">
        <v>2298</v>
      </c>
      <c r="B140" s="152"/>
    </row>
    <row r="141" spans="1:2" x14ac:dyDescent="0.35">
      <c r="A141" s="31" t="s">
        <v>2299</v>
      </c>
      <c r="B141" s="152"/>
    </row>
    <row r="142" spans="1:2" x14ac:dyDescent="0.35">
      <c r="A142" s="31" t="s">
        <v>2300</v>
      </c>
      <c r="B142" s="152"/>
    </row>
    <row r="143" spans="1:2" x14ac:dyDescent="0.35">
      <c r="A143" s="121"/>
      <c r="B143" s="152"/>
    </row>
    <row r="144" spans="1:2" x14ac:dyDescent="0.35">
      <c r="A144" s="121" t="s">
        <v>2301</v>
      </c>
      <c r="B144" s="152"/>
    </row>
    <row r="145" spans="1:2" x14ac:dyDescent="0.35">
      <c r="A145" s="31" t="s">
        <v>2302</v>
      </c>
      <c r="B145" s="152"/>
    </row>
    <row r="146" spans="1:2" x14ac:dyDescent="0.35">
      <c r="A146" s="31" t="s">
        <v>2303</v>
      </c>
      <c r="B146" s="152"/>
    </row>
    <row r="147" spans="1:2" x14ac:dyDescent="0.35">
      <c r="A147" s="31" t="s">
        <v>2304</v>
      </c>
      <c r="B147" s="152"/>
    </row>
    <row r="148" spans="1:2" x14ac:dyDescent="0.35">
      <c r="A148" s="31" t="s">
        <v>2305</v>
      </c>
      <c r="B148" s="152"/>
    </row>
    <row r="149" spans="1:2" x14ac:dyDescent="0.35">
      <c r="A149" s="31" t="s">
        <v>2306</v>
      </c>
      <c r="B149" s="152"/>
    </row>
    <row r="150" spans="1:2" x14ac:dyDescent="0.35">
      <c r="A150" s="31" t="s">
        <v>2307</v>
      </c>
      <c r="B150" s="152"/>
    </row>
    <row r="151" spans="1:2" x14ac:dyDescent="0.35">
      <c r="A151" s="31" t="s">
        <v>2308</v>
      </c>
      <c r="B151" s="152"/>
    </row>
    <row r="152" spans="1:2" x14ac:dyDescent="0.35">
      <c r="A152" s="31" t="s">
        <v>2309</v>
      </c>
      <c r="B152" s="152"/>
    </row>
    <row r="153" spans="1:2" x14ac:dyDescent="0.35">
      <c r="A153" s="31" t="s">
        <v>2310</v>
      </c>
      <c r="B153" s="152"/>
    </row>
    <row r="154" spans="1:2" x14ac:dyDescent="0.35">
      <c r="A154" s="31"/>
      <c r="B154" s="152"/>
    </row>
    <row r="155" spans="1:2" x14ac:dyDescent="0.35">
      <c r="A155" s="31" t="s">
        <v>2266</v>
      </c>
      <c r="B155" s="152"/>
    </row>
    <row r="156" spans="1:2" x14ac:dyDescent="0.35">
      <c r="A156" s="120"/>
      <c r="B156" s="152"/>
    </row>
    <row r="157" spans="1:2" x14ac:dyDescent="0.35">
      <c r="A157" s="120" t="s">
        <v>2311</v>
      </c>
      <c r="B157" s="152"/>
    </row>
    <row r="158" spans="1:2" x14ac:dyDescent="0.35">
      <c r="A158" s="31" t="s">
        <v>2312</v>
      </c>
      <c r="B158" s="152"/>
    </row>
    <row r="159" spans="1:2" x14ac:dyDescent="0.35">
      <c r="A159" s="31" t="s">
        <v>2313</v>
      </c>
      <c r="B159" s="152"/>
    </row>
    <row r="160" spans="1:2" x14ac:dyDescent="0.35">
      <c r="A160" s="31" t="s">
        <v>2314</v>
      </c>
      <c r="B160" s="152"/>
    </row>
    <row r="161" spans="1:2" x14ac:dyDescent="0.35">
      <c r="A161" s="31" t="s">
        <v>2315</v>
      </c>
      <c r="B161" s="152"/>
    </row>
    <row r="162" spans="1:2" x14ac:dyDescent="0.35">
      <c r="A162" s="31" t="s">
        <v>2316</v>
      </c>
      <c r="B162" s="152"/>
    </row>
    <row r="163" spans="1:2" x14ac:dyDescent="0.35">
      <c r="A163" s="31" t="s">
        <v>2317</v>
      </c>
      <c r="B163" s="152"/>
    </row>
    <row r="164" spans="1:2" x14ac:dyDescent="0.35">
      <c r="A164" s="31" t="s">
        <v>2318</v>
      </c>
      <c r="B164" s="152"/>
    </row>
    <row r="165" spans="1:2" x14ac:dyDescent="0.35">
      <c r="A165" s="31" t="s">
        <v>2319</v>
      </c>
      <c r="B165" s="152"/>
    </row>
    <row r="166" spans="1:2" x14ac:dyDescent="0.35">
      <c r="A166" s="31" t="s">
        <v>2320</v>
      </c>
      <c r="B166" s="152"/>
    </row>
    <row r="167" spans="1:2" x14ac:dyDescent="0.35">
      <c r="A167" s="31"/>
      <c r="B167" s="152"/>
    </row>
    <row r="168" spans="1:2" x14ac:dyDescent="0.35">
      <c r="A168" s="31" t="s">
        <v>2321</v>
      </c>
      <c r="B168" s="152"/>
    </row>
    <row r="169" spans="1:2" x14ac:dyDescent="0.35">
      <c r="A169" s="31"/>
      <c r="B169" s="152"/>
    </row>
    <row r="170" spans="1:2" x14ac:dyDescent="0.35">
      <c r="A170" s="120" t="s">
        <v>2322</v>
      </c>
      <c r="B170" s="152"/>
    </row>
    <row r="171" spans="1:2" x14ac:dyDescent="0.35">
      <c r="A171" s="31" t="s">
        <v>2323</v>
      </c>
      <c r="B171" s="152"/>
    </row>
    <row r="172" spans="1:2" x14ac:dyDescent="0.35">
      <c r="A172" s="31" t="s">
        <v>2324</v>
      </c>
      <c r="B172" s="152"/>
    </row>
    <row r="173" spans="1:2" x14ac:dyDescent="0.35">
      <c r="A173" s="31" t="s">
        <v>2325</v>
      </c>
      <c r="B173" s="152"/>
    </row>
    <row r="174" spans="1:2" x14ac:dyDescent="0.35">
      <c r="A174" s="31" t="s">
        <v>2326</v>
      </c>
      <c r="B174" s="152"/>
    </row>
    <row r="175" spans="1:2" x14ac:dyDescent="0.35">
      <c r="A175" s="31" t="s">
        <v>2327</v>
      </c>
      <c r="B175" s="152"/>
    </row>
    <row r="176" spans="1:2" x14ac:dyDescent="0.35">
      <c r="A176" s="31" t="s">
        <v>2328</v>
      </c>
      <c r="B176" s="152"/>
    </row>
    <row r="177" spans="1:2" x14ac:dyDescent="0.35">
      <c r="A177" s="31" t="s">
        <v>2329</v>
      </c>
      <c r="B177" s="152"/>
    </row>
    <row r="178" spans="1:2" x14ac:dyDescent="0.35">
      <c r="A178" s="31"/>
      <c r="B178" s="152"/>
    </row>
    <row r="179" spans="1:2" x14ac:dyDescent="0.35">
      <c r="A179" s="120" t="s">
        <v>2756</v>
      </c>
      <c r="B179" s="152"/>
    </row>
    <row r="180" spans="1:2" x14ac:dyDescent="0.35">
      <c r="A180" s="31" t="s">
        <v>2330</v>
      </c>
      <c r="B180" s="152"/>
    </row>
    <row r="181" spans="1:2" x14ac:dyDescent="0.35">
      <c r="A181" s="31" t="s">
        <v>2331</v>
      </c>
      <c r="B181" s="152"/>
    </row>
    <row r="182" spans="1:2" x14ac:dyDescent="0.35">
      <c r="A182" s="31" t="s">
        <v>2332</v>
      </c>
      <c r="B182" s="152"/>
    </row>
    <row r="183" spans="1:2" x14ac:dyDescent="0.35">
      <c r="A183" s="31" t="s">
        <v>2333</v>
      </c>
      <c r="B183" s="152"/>
    </row>
    <row r="184" spans="1:2" x14ac:dyDescent="0.35">
      <c r="A184" s="31" t="s">
        <v>2334</v>
      </c>
      <c r="B184" s="152"/>
    </row>
    <row r="185" spans="1:2" x14ac:dyDescent="0.35">
      <c r="A185" s="31" t="s">
        <v>2335</v>
      </c>
      <c r="B185" s="152"/>
    </row>
    <row r="186" spans="1:2" x14ac:dyDescent="0.35">
      <c r="A186" s="31" t="s">
        <v>2336</v>
      </c>
      <c r="B186" s="152"/>
    </row>
    <row r="187" spans="1:2" x14ac:dyDescent="0.35">
      <c r="A187" s="31" t="s">
        <v>2337</v>
      </c>
      <c r="B187" s="152"/>
    </row>
    <row r="188" spans="1:2" x14ac:dyDescent="0.35">
      <c r="A188" s="31" t="s">
        <v>2338</v>
      </c>
      <c r="B188" s="152"/>
    </row>
    <row r="189" spans="1:2" x14ac:dyDescent="0.35">
      <c r="A189" s="31" t="s">
        <v>2339</v>
      </c>
      <c r="B189" s="152"/>
    </row>
    <row r="190" spans="1:2" x14ac:dyDescent="0.35">
      <c r="A190" s="31"/>
      <c r="B190" s="152"/>
    </row>
    <row r="191" spans="1:2" x14ac:dyDescent="0.35">
      <c r="A191" s="120" t="s">
        <v>2340</v>
      </c>
      <c r="B191" s="152"/>
    </row>
    <row r="192" spans="1:2" x14ac:dyDescent="0.35">
      <c r="A192" s="121" t="s">
        <v>2757</v>
      </c>
      <c r="B192" s="152"/>
    </row>
    <row r="193" spans="1:2" x14ac:dyDescent="0.35">
      <c r="A193" s="31" t="s">
        <v>2341</v>
      </c>
      <c r="B193" s="152"/>
    </row>
    <row r="194" spans="1:2" x14ac:dyDescent="0.35">
      <c r="A194" s="31" t="s">
        <v>2342</v>
      </c>
      <c r="B194" s="152"/>
    </row>
    <row r="195" spans="1:2" x14ac:dyDescent="0.35">
      <c r="A195" s="31" t="s">
        <v>2343</v>
      </c>
      <c r="B195" s="152"/>
    </row>
    <row r="196" spans="1:2" x14ac:dyDescent="0.35">
      <c r="A196" s="31" t="s">
        <v>2344</v>
      </c>
      <c r="B196" s="152"/>
    </row>
    <row r="197" spans="1:2" x14ac:dyDescent="0.35">
      <c r="A197" s="31" t="s">
        <v>2345</v>
      </c>
      <c r="B197" s="152"/>
    </row>
    <row r="198" spans="1:2" x14ac:dyDescent="0.35">
      <c r="A198" s="31" t="s">
        <v>2346</v>
      </c>
      <c r="B198" s="152"/>
    </row>
    <row r="199" spans="1:2" x14ac:dyDescent="0.35">
      <c r="A199" s="31" t="s">
        <v>2347</v>
      </c>
      <c r="B199" s="152"/>
    </row>
    <row r="200" spans="1:2" x14ac:dyDescent="0.35">
      <c r="A200" s="31" t="s">
        <v>2348</v>
      </c>
      <c r="B200" s="152"/>
    </row>
    <row r="201" spans="1:2" x14ac:dyDescent="0.35">
      <c r="A201" s="31" t="s">
        <v>2349</v>
      </c>
      <c r="B201" s="152"/>
    </row>
    <row r="202" spans="1:2" x14ac:dyDescent="0.35">
      <c r="A202" s="31" t="s">
        <v>2350</v>
      </c>
      <c r="B202" s="152"/>
    </row>
    <row r="203" spans="1:2" x14ac:dyDescent="0.35">
      <c r="A203" s="31"/>
      <c r="B203" s="152"/>
    </row>
    <row r="204" spans="1:2" x14ac:dyDescent="0.35">
      <c r="A204" s="121" t="s">
        <v>2758</v>
      </c>
      <c r="B204" s="152"/>
    </row>
    <row r="205" spans="1:2" x14ac:dyDescent="0.35">
      <c r="A205" s="31" t="s">
        <v>2759</v>
      </c>
      <c r="B205" s="152"/>
    </row>
    <row r="206" spans="1:2" x14ac:dyDescent="0.35">
      <c r="A206" s="31" t="s">
        <v>2760</v>
      </c>
      <c r="B206" s="152"/>
    </row>
    <row r="207" spans="1:2" x14ac:dyDescent="0.35">
      <c r="A207" s="31" t="s">
        <v>2761</v>
      </c>
      <c r="B207" s="152"/>
    </row>
    <row r="208" spans="1:2" x14ac:dyDescent="0.35">
      <c r="A208" s="31" t="s">
        <v>2762</v>
      </c>
      <c r="B208" s="152"/>
    </row>
    <row r="209" spans="1:2" x14ac:dyDescent="0.35">
      <c r="A209" s="31" t="s">
        <v>2763</v>
      </c>
      <c r="B209" s="152"/>
    </row>
    <row r="210" spans="1:2" x14ac:dyDescent="0.35">
      <c r="A210" s="31" t="s">
        <v>2764</v>
      </c>
      <c r="B210" s="152"/>
    </row>
    <row r="211" spans="1:2" x14ac:dyDescent="0.35">
      <c r="A211" s="31" t="s">
        <v>2765</v>
      </c>
      <c r="B211" s="152"/>
    </row>
    <row r="212" spans="1:2" x14ac:dyDescent="0.35">
      <c r="A212" s="31" t="s">
        <v>2766</v>
      </c>
      <c r="B212" s="152"/>
    </row>
    <row r="213" spans="1:2" x14ac:dyDescent="0.35">
      <c r="A213" s="31" t="s">
        <v>2351</v>
      </c>
      <c r="B213" s="152"/>
    </row>
    <row r="214" spans="1:2" x14ac:dyDescent="0.35">
      <c r="A214" s="125"/>
      <c r="B214" s="152"/>
    </row>
    <row r="215" spans="1:2" x14ac:dyDescent="0.35">
      <c r="A215" s="121" t="s">
        <v>2767</v>
      </c>
      <c r="B215" s="152"/>
    </row>
    <row r="216" spans="1:2" x14ac:dyDescent="0.35">
      <c r="A216" s="31" t="s">
        <v>2357</v>
      </c>
      <c r="B216" s="152"/>
    </row>
    <row r="217" spans="1:2" x14ac:dyDescent="0.35">
      <c r="A217" s="31" t="s">
        <v>2352</v>
      </c>
      <c r="B217" s="152"/>
    </row>
    <row r="218" spans="1:2" x14ac:dyDescent="0.35">
      <c r="A218" s="31" t="s">
        <v>2353</v>
      </c>
      <c r="B218" s="152"/>
    </row>
    <row r="219" spans="1:2" x14ac:dyDescent="0.35">
      <c r="A219" s="31" t="s">
        <v>2354</v>
      </c>
      <c r="B219" s="152"/>
    </row>
    <row r="220" spans="1:2" x14ac:dyDescent="0.35">
      <c r="A220" s="31" t="s">
        <v>2355</v>
      </c>
      <c r="B220" s="152"/>
    </row>
    <row r="221" spans="1:2" x14ac:dyDescent="0.35">
      <c r="A221" s="31" t="s">
        <v>2356</v>
      </c>
      <c r="B221" s="152"/>
    </row>
    <row r="222" spans="1:2" x14ac:dyDescent="0.35">
      <c r="A222" s="31"/>
      <c r="B222" s="152"/>
    </row>
    <row r="223" spans="1:2" x14ac:dyDescent="0.35">
      <c r="A223" s="121" t="s">
        <v>2358</v>
      </c>
      <c r="B223" s="152"/>
    </row>
    <row r="224" spans="1:2" x14ac:dyDescent="0.35">
      <c r="A224" s="31" t="s">
        <v>2359</v>
      </c>
      <c r="B224" s="152"/>
    </row>
    <row r="225" spans="1:2" x14ac:dyDescent="0.35">
      <c r="A225" s="31" t="s">
        <v>2360</v>
      </c>
      <c r="B225" s="152"/>
    </row>
    <row r="226" spans="1:2" x14ac:dyDescent="0.35">
      <c r="A226" s="31" t="s">
        <v>2361</v>
      </c>
      <c r="B226" s="152"/>
    </row>
    <row r="227" spans="1:2" x14ac:dyDescent="0.35">
      <c r="A227" s="31" t="s">
        <v>2362</v>
      </c>
      <c r="B227" s="152"/>
    </row>
    <row r="228" spans="1:2" x14ac:dyDescent="0.35">
      <c r="A228" s="31" t="s">
        <v>2363</v>
      </c>
      <c r="B228" s="152"/>
    </row>
    <row r="229" spans="1:2" x14ac:dyDescent="0.35">
      <c r="A229" s="123" t="s">
        <v>2364</v>
      </c>
      <c r="B229" s="152"/>
    </row>
    <row r="230" spans="1:2" x14ac:dyDescent="0.35">
      <c r="A230" s="31" t="s">
        <v>2365</v>
      </c>
      <c r="B230" s="152"/>
    </row>
    <row r="231" spans="1:2" x14ac:dyDescent="0.35">
      <c r="A231" s="31" t="s">
        <v>2366</v>
      </c>
      <c r="B231" s="152"/>
    </row>
    <row r="232" spans="1:2" x14ac:dyDescent="0.35">
      <c r="A232" s="124" t="s">
        <v>2367</v>
      </c>
      <c r="B232" s="152"/>
    </row>
    <row r="233" spans="1:2" x14ac:dyDescent="0.35">
      <c r="A233" s="31" t="s">
        <v>2368</v>
      </c>
      <c r="B233" s="152"/>
    </row>
    <row r="234" spans="1:2" x14ac:dyDescent="0.35">
      <c r="A234" s="31"/>
      <c r="B234" s="152"/>
    </row>
    <row r="235" spans="1:2" x14ac:dyDescent="0.35">
      <c r="A235" s="121" t="s">
        <v>2369</v>
      </c>
      <c r="B235" s="152"/>
    </row>
    <row r="236" spans="1:2" x14ac:dyDescent="0.35">
      <c r="A236" s="31" t="s">
        <v>2370</v>
      </c>
      <c r="B236" s="152"/>
    </row>
    <row r="237" spans="1:2" x14ac:dyDescent="0.35">
      <c r="A237" s="125"/>
      <c r="B237" s="152"/>
    </row>
    <row r="238" spans="1:2" x14ac:dyDescent="0.35">
      <c r="A238" s="121" t="s">
        <v>2371</v>
      </c>
      <c r="B238" s="152"/>
    </row>
    <row r="239" spans="1:2" x14ac:dyDescent="0.35">
      <c r="A239" s="31" t="s">
        <v>2372</v>
      </c>
      <c r="B239" s="152"/>
    </row>
    <row r="240" spans="1:2" x14ac:dyDescent="0.35">
      <c r="A240" s="31" t="s">
        <v>2373</v>
      </c>
      <c r="B240" s="152"/>
    </row>
    <row r="241" spans="1:2" x14ac:dyDescent="0.35">
      <c r="A241" s="31" t="s">
        <v>2374</v>
      </c>
      <c r="B241" s="152"/>
    </row>
    <row r="242" spans="1:2" x14ac:dyDescent="0.35">
      <c r="A242" s="31" t="s">
        <v>2375</v>
      </c>
      <c r="B242" s="152"/>
    </row>
    <row r="243" spans="1:2" x14ac:dyDescent="0.35">
      <c r="A243" s="31" t="s">
        <v>2376</v>
      </c>
      <c r="B243" s="152"/>
    </row>
    <row r="244" spans="1:2" x14ac:dyDescent="0.35">
      <c r="A244" s="31" t="s">
        <v>2377</v>
      </c>
      <c r="B244" s="152"/>
    </row>
    <row r="245" spans="1:2" x14ac:dyDescent="0.35">
      <c r="A245" s="31" t="s">
        <v>2378</v>
      </c>
      <c r="B245" s="125"/>
    </row>
    <row r="246" spans="1:2" s="125" customFormat="1" x14ac:dyDescent="0.35">
      <c r="A246" s="31" t="s">
        <v>2379</v>
      </c>
    </row>
    <row r="247" spans="1:2" s="125" customFormat="1" x14ac:dyDescent="0.35">
      <c r="A247" s="31" t="s">
        <v>2380</v>
      </c>
    </row>
    <row r="248" spans="1:2" s="125" customFormat="1" x14ac:dyDescent="0.35">
      <c r="A248" s="31"/>
    </row>
    <row r="249" spans="1:2" s="125" customFormat="1" x14ac:dyDescent="0.35">
      <c r="A249" s="121" t="s">
        <v>2768</v>
      </c>
    </row>
    <row r="250" spans="1:2" s="125" customFormat="1" x14ac:dyDescent="0.35">
      <c r="A250" s="31"/>
    </row>
    <row r="251" spans="1:2" s="125" customFormat="1" x14ac:dyDescent="0.35">
      <c r="A251" s="121" t="s">
        <v>2769</v>
      </c>
    </row>
    <row r="252" spans="1:2" s="125" customFormat="1" x14ac:dyDescent="0.35">
      <c r="A252" s="31"/>
    </row>
    <row r="253" spans="1:2" s="125" customFormat="1" x14ac:dyDescent="0.35">
      <c r="A253" s="121" t="s">
        <v>2770</v>
      </c>
    </row>
    <row r="254" spans="1:2" s="125" customFormat="1" x14ac:dyDescent="0.35">
      <c r="A254" s="31" t="s">
        <v>2771</v>
      </c>
    </row>
    <row r="255" spans="1:2" s="125" customFormat="1" x14ac:dyDescent="0.35">
      <c r="A255" s="31" t="s">
        <v>2772</v>
      </c>
      <c r="B255" s="152"/>
    </row>
    <row r="256" spans="1:2" x14ac:dyDescent="0.35">
      <c r="A256" s="31" t="s">
        <v>2773</v>
      </c>
      <c r="B256" s="152"/>
    </row>
    <row r="257" spans="1:2" x14ac:dyDescent="0.35">
      <c r="A257" s="31" t="s">
        <v>2774</v>
      </c>
      <c r="B257" s="152"/>
    </row>
    <row r="258" spans="1:2" x14ac:dyDescent="0.35">
      <c r="A258" s="31" t="s">
        <v>2775</v>
      </c>
      <c r="B258" s="152"/>
    </row>
    <row r="259" spans="1:2" x14ac:dyDescent="0.35">
      <c r="A259" s="31" t="s">
        <v>2776</v>
      </c>
      <c r="B259" s="152"/>
    </row>
    <row r="260" spans="1:2" x14ac:dyDescent="0.35">
      <c r="A260" s="31" t="s">
        <v>2777</v>
      </c>
      <c r="B260" s="152"/>
    </row>
    <row r="261" spans="1:2" x14ac:dyDescent="0.35">
      <c r="A261" s="31" t="s">
        <v>2778</v>
      </c>
      <c r="B261" s="152"/>
    </row>
    <row r="262" spans="1:2" x14ac:dyDescent="0.35">
      <c r="A262" s="31" t="s">
        <v>2381</v>
      </c>
      <c r="B262" s="152"/>
    </row>
    <row r="263" spans="1:2" x14ac:dyDescent="0.35">
      <c r="A263" s="31"/>
      <c r="B263" s="152"/>
    </row>
    <row r="264" spans="1:2" x14ac:dyDescent="0.35">
      <c r="A264" s="121" t="s">
        <v>2382</v>
      </c>
      <c r="B264" s="152"/>
    </row>
    <row r="265" spans="1:2" x14ac:dyDescent="0.35">
      <c r="A265" s="31" t="s">
        <v>2383</v>
      </c>
      <c r="B265" s="152"/>
    </row>
    <row r="266" spans="1:2" x14ac:dyDescent="0.35">
      <c r="A266" s="31" t="s">
        <v>2384</v>
      </c>
      <c r="B266" s="152"/>
    </row>
    <row r="267" spans="1:2" x14ac:dyDescent="0.35">
      <c r="A267" s="31" t="s">
        <v>2385</v>
      </c>
      <c r="B267" s="152"/>
    </row>
    <row r="268" spans="1:2" x14ac:dyDescent="0.35">
      <c r="A268" s="31" t="s">
        <v>2386</v>
      </c>
      <c r="B268" s="152"/>
    </row>
    <row r="269" spans="1:2" x14ac:dyDescent="0.35">
      <c r="A269" s="31" t="s">
        <v>2387</v>
      </c>
      <c r="B269" s="152"/>
    </row>
    <row r="270" spans="1:2" x14ac:dyDescent="0.35">
      <c r="A270" s="31" t="s">
        <v>2388</v>
      </c>
      <c r="B270" s="152"/>
    </row>
    <row r="271" spans="1:2" x14ac:dyDescent="0.35">
      <c r="A271" s="31"/>
      <c r="B271" s="152"/>
    </row>
    <row r="272" spans="1:2" x14ac:dyDescent="0.35">
      <c r="A272" s="120" t="s">
        <v>2779</v>
      </c>
      <c r="B272" s="152"/>
    </row>
    <row r="273" spans="1:2" x14ac:dyDescent="0.35">
      <c r="A273" s="31" t="s">
        <v>2389</v>
      </c>
      <c r="B273" s="152"/>
    </row>
    <row r="274" spans="1:2" x14ac:dyDescent="0.35">
      <c r="A274" s="31" t="s">
        <v>2390</v>
      </c>
      <c r="B274" s="152"/>
    </row>
    <row r="275" spans="1:2" x14ac:dyDescent="0.35">
      <c r="A275" s="120"/>
      <c r="B275" s="152"/>
    </row>
    <row r="276" spans="1:2" x14ac:dyDescent="0.35">
      <c r="A276" s="121" t="s">
        <v>2391</v>
      </c>
      <c r="B276" s="152"/>
    </row>
    <row r="277" spans="1:2" x14ac:dyDescent="0.35">
      <c r="A277" s="125" t="s">
        <v>2392</v>
      </c>
      <c r="B277" s="152"/>
    </row>
    <row r="278" spans="1:2" x14ac:dyDescent="0.35">
      <c r="A278" s="125" t="s">
        <v>2393</v>
      </c>
      <c r="B278" s="152"/>
    </row>
    <row r="279" spans="1:2" x14ac:dyDescent="0.35">
      <c r="A279" s="125" t="s">
        <v>2394</v>
      </c>
      <c r="B279" s="152"/>
    </row>
    <row r="280" spans="1:2" x14ac:dyDescent="0.35">
      <c r="A280" s="71" t="s">
        <v>2395</v>
      </c>
      <c r="B280" s="152"/>
    </row>
    <row r="281" spans="1:2" x14ac:dyDescent="0.35">
      <c r="A281" s="71" t="s">
        <v>2396</v>
      </c>
      <c r="B281" s="152"/>
    </row>
    <row r="282" spans="1:2" x14ac:dyDescent="0.35">
      <c r="A282" s="71"/>
      <c r="B282" s="152"/>
    </row>
    <row r="283" spans="1:2" x14ac:dyDescent="0.35">
      <c r="A283" s="127" t="s">
        <v>2397</v>
      </c>
      <c r="B283" s="152"/>
    </row>
    <row r="284" spans="1:2" x14ac:dyDescent="0.35">
      <c r="A284" s="71" t="s">
        <v>2398</v>
      </c>
      <c r="B284" s="152"/>
    </row>
    <row r="285" spans="1:2" x14ac:dyDescent="0.35">
      <c r="A285" s="71" t="s">
        <v>2399</v>
      </c>
      <c r="B285" s="152"/>
    </row>
    <row r="286" spans="1:2" x14ac:dyDescent="0.35">
      <c r="A286" s="71" t="s">
        <v>2400</v>
      </c>
      <c r="B286" s="152"/>
    </row>
    <row r="287" spans="1:2" x14ac:dyDescent="0.35">
      <c r="A287" s="71" t="s">
        <v>2401</v>
      </c>
      <c r="B287" s="152"/>
    </row>
    <row r="288" spans="1:2" x14ac:dyDescent="0.35">
      <c r="A288" s="71" t="s">
        <v>2402</v>
      </c>
      <c r="B288" s="152"/>
    </row>
    <row r="289" spans="1:2" x14ac:dyDescent="0.35">
      <c r="A289" s="125"/>
      <c r="B289" s="152"/>
    </row>
    <row r="290" spans="1:2" x14ac:dyDescent="0.35">
      <c r="A290" s="127"/>
      <c r="B290" s="152"/>
    </row>
    <row r="291" spans="1:2" x14ac:dyDescent="0.35">
      <c r="A291" s="71"/>
      <c r="B291" s="152"/>
    </row>
    <row r="292" spans="1:2" x14ac:dyDescent="0.35">
      <c r="A292" s="71"/>
      <c r="B292" s="126"/>
    </row>
    <row r="293" spans="1:2" s="126" customFormat="1" ht="14.5" x14ac:dyDescent="0.35">
      <c r="A293" s="71"/>
      <c r="B293" s="125"/>
    </row>
    <row r="294" spans="1:2" s="125" customFormat="1" ht="14.5" x14ac:dyDescent="0.35">
      <c r="A294" s="71"/>
    </row>
    <row r="295" spans="1:2" s="125" customFormat="1" ht="14.5" x14ac:dyDescent="0.35">
      <c r="A295" s="71"/>
    </row>
    <row r="296" spans="1:2" s="125" customFormat="1" ht="13" x14ac:dyDescent="0.3"/>
    <row r="297" spans="1:2" s="125" customFormat="1" ht="13" x14ac:dyDescent="0.3"/>
    <row r="298" spans="1:2" s="125" customFormat="1" ht="13" x14ac:dyDescent="0.3"/>
    <row r="299" spans="1:2" s="125" customFormat="1" x14ac:dyDescent="0.35">
      <c r="B299" s="152"/>
    </row>
    <row r="300" spans="1:2" x14ac:dyDescent="0.35">
      <c r="A300" s="125"/>
      <c r="B300" s="152"/>
    </row>
    <row r="301" spans="1:2" x14ac:dyDescent="0.35">
      <c r="A301" s="125"/>
      <c r="B301" s="152"/>
    </row>
    <row r="302" spans="1:2" x14ac:dyDescent="0.35">
      <c r="A302" s="125"/>
      <c r="B302" s="152"/>
    </row>
    <row r="303" spans="1:2" x14ac:dyDescent="0.35">
      <c r="A303" s="125"/>
      <c r="B303" s="152"/>
    </row>
    <row r="304" spans="1:2" x14ac:dyDescent="0.35">
      <c r="A304" s="125"/>
      <c r="B304" s="152"/>
    </row>
    <row r="305" spans="1:2" x14ac:dyDescent="0.35">
      <c r="A305" s="125"/>
      <c r="B305" s="152"/>
    </row>
    <row r="306" spans="1:2" x14ac:dyDescent="0.35">
      <c r="A306" s="125"/>
      <c r="B306" s="152"/>
    </row>
    <row r="307" spans="1:2" x14ac:dyDescent="0.35">
      <c r="A307" s="125"/>
      <c r="B307" s="152"/>
    </row>
    <row r="308" spans="1:2" x14ac:dyDescent="0.35">
      <c r="A308" s="125"/>
      <c r="B308" s="152"/>
    </row>
    <row r="309" spans="1:2" x14ac:dyDescent="0.35">
      <c r="A309" s="125"/>
      <c r="B309" s="152"/>
    </row>
    <row r="310" spans="1:2" x14ac:dyDescent="0.35">
      <c r="A310" s="125"/>
      <c r="B310" s="152"/>
    </row>
    <row r="311" spans="1:2" x14ac:dyDescent="0.35">
      <c r="A311" s="71"/>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883BB-1139-4B5A-A198-B403A7D5A587}">
  <sheetPr codeName="Ark77"/>
  <dimension ref="A1:B5"/>
  <sheetViews>
    <sheetView workbookViewId="0">
      <selection activeCell="D10" sqref="D10"/>
    </sheetView>
  </sheetViews>
  <sheetFormatPr baseColWidth="10" defaultRowHeight="15.5" x14ac:dyDescent="0.35"/>
  <sheetData>
    <row r="1" spans="1:2" s="6" customFormat="1" x14ac:dyDescent="0.35">
      <c r="A1" s="6" t="s">
        <v>2474</v>
      </c>
    </row>
    <row r="2" spans="1:2" x14ac:dyDescent="0.35">
      <c r="A2" t="s">
        <v>2516</v>
      </c>
    </row>
    <row r="3" spans="1:2" x14ac:dyDescent="0.35">
      <c r="A3" t="s">
        <v>2517</v>
      </c>
    </row>
    <row r="4" spans="1:2" x14ac:dyDescent="0.35">
      <c r="A4" t="s">
        <v>1059</v>
      </c>
      <c r="B4" t="s">
        <v>2656</v>
      </c>
    </row>
    <row r="5" spans="1:2" x14ac:dyDescent="0.35">
      <c r="B5" t="s">
        <v>2790</v>
      </c>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353A2-8EB0-4537-9F1C-1121E69E2F8D}">
  <sheetPr codeName="Ark78"/>
  <dimension ref="A1:B47"/>
  <sheetViews>
    <sheetView workbookViewId="0">
      <selection activeCell="D20" sqref="D20"/>
    </sheetView>
  </sheetViews>
  <sheetFormatPr baseColWidth="10" defaultRowHeight="15.5" x14ac:dyDescent="0.35"/>
  <cols>
    <col min="1" max="1" width="9.33203125" customWidth="1"/>
    <col min="2" max="2" width="39" bestFit="1" customWidth="1"/>
  </cols>
  <sheetData>
    <row r="1" spans="1:2" ht="29" x14ac:dyDescent="0.35">
      <c r="A1" s="70" t="s">
        <v>2600</v>
      </c>
      <c r="B1" s="59" t="s">
        <v>418</v>
      </c>
    </row>
    <row r="2" spans="1:2" x14ac:dyDescent="0.35">
      <c r="A2" s="5" t="s">
        <v>2519</v>
      </c>
      <c r="B2" s="5" t="s">
        <v>2520</v>
      </c>
    </row>
    <row r="3" spans="1:2" x14ac:dyDescent="0.35">
      <c r="A3" s="5" t="s">
        <v>1686</v>
      </c>
      <c r="B3" s="5" t="s">
        <v>2521</v>
      </c>
    </row>
    <row r="4" spans="1:2" x14ac:dyDescent="0.35">
      <c r="A4" s="5" t="s">
        <v>2522</v>
      </c>
      <c r="B4" s="5" t="s">
        <v>1863</v>
      </c>
    </row>
    <row r="5" spans="1:2" x14ac:dyDescent="0.35">
      <c r="A5" s="5" t="s">
        <v>2523</v>
      </c>
      <c r="B5" s="5" t="s">
        <v>2524</v>
      </c>
    </row>
    <row r="6" spans="1:2" x14ac:dyDescent="0.35">
      <c r="A6" s="5" t="s">
        <v>2525</v>
      </c>
      <c r="B6" s="5" t="s">
        <v>2526</v>
      </c>
    </row>
    <row r="7" spans="1:2" x14ac:dyDescent="0.35">
      <c r="A7" s="5" t="s">
        <v>2527</v>
      </c>
      <c r="B7" s="5" t="s">
        <v>2528</v>
      </c>
    </row>
    <row r="8" spans="1:2" x14ac:dyDescent="0.35">
      <c r="A8" s="5" t="s">
        <v>2529</v>
      </c>
      <c r="B8" s="5" t="s">
        <v>2530</v>
      </c>
    </row>
    <row r="9" spans="1:2" x14ac:dyDescent="0.35">
      <c r="A9" s="5" t="s">
        <v>2531</v>
      </c>
      <c r="B9" s="5" t="s">
        <v>2532</v>
      </c>
    </row>
    <row r="10" spans="1:2" x14ac:dyDescent="0.35">
      <c r="A10" s="5" t="s">
        <v>2533</v>
      </c>
      <c r="B10" s="5" t="s">
        <v>2534</v>
      </c>
    </row>
    <row r="11" spans="1:2" x14ac:dyDescent="0.35">
      <c r="A11" s="5" t="s">
        <v>2535</v>
      </c>
      <c r="B11" s="5" t="s">
        <v>2536</v>
      </c>
    </row>
    <row r="12" spans="1:2" x14ac:dyDescent="0.35">
      <c r="A12" s="5" t="s">
        <v>2537</v>
      </c>
      <c r="B12" s="5" t="s">
        <v>2538</v>
      </c>
    </row>
    <row r="13" spans="1:2" x14ac:dyDescent="0.35">
      <c r="A13" s="5" t="s">
        <v>712</v>
      </c>
      <c r="B13" s="5" t="s">
        <v>2539</v>
      </c>
    </row>
    <row r="14" spans="1:2" x14ac:dyDescent="0.35">
      <c r="A14" s="5" t="s">
        <v>720</v>
      </c>
      <c r="B14" s="5" t="s">
        <v>2540</v>
      </c>
    </row>
    <row r="15" spans="1:2" x14ac:dyDescent="0.35">
      <c r="A15" s="5" t="s">
        <v>2541</v>
      </c>
      <c r="B15" s="5" t="s">
        <v>2542</v>
      </c>
    </row>
    <row r="16" spans="1:2" x14ac:dyDescent="0.35">
      <c r="A16" s="5" t="s">
        <v>2543</v>
      </c>
      <c r="B16" s="5" t="s">
        <v>2544</v>
      </c>
    </row>
    <row r="17" spans="1:2" x14ac:dyDescent="0.35">
      <c r="A17" s="5" t="s">
        <v>2545</v>
      </c>
      <c r="B17" s="5" t="s">
        <v>2546</v>
      </c>
    </row>
    <row r="18" spans="1:2" x14ac:dyDescent="0.35">
      <c r="A18" s="5" t="s">
        <v>790</v>
      </c>
      <c r="B18" s="5" t="s">
        <v>2547</v>
      </c>
    </row>
    <row r="19" spans="1:2" x14ac:dyDescent="0.35">
      <c r="A19" s="5" t="s">
        <v>2548</v>
      </c>
      <c r="B19" s="5" t="s">
        <v>2549</v>
      </c>
    </row>
    <row r="20" spans="1:2" x14ac:dyDescent="0.35">
      <c r="A20" s="5" t="s">
        <v>2550</v>
      </c>
      <c r="B20" s="5" t="s">
        <v>2551</v>
      </c>
    </row>
    <row r="21" spans="1:2" x14ac:dyDescent="0.35">
      <c r="A21" s="5" t="s">
        <v>2552</v>
      </c>
      <c r="B21" s="5" t="s">
        <v>2553</v>
      </c>
    </row>
    <row r="22" spans="1:2" x14ac:dyDescent="0.35">
      <c r="A22" s="5" t="s">
        <v>2554</v>
      </c>
      <c r="B22" s="5" t="s">
        <v>2555</v>
      </c>
    </row>
    <row r="23" spans="1:2" x14ac:dyDescent="0.35">
      <c r="A23" s="5" t="s">
        <v>1635</v>
      </c>
      <c r="B23" s="5" t="s">
        <v>2556</v>
      </c>
    </row>
    <row r="24" spans="1:2" x14ac:dyDescent="0.35">
      <c r="A24" s="5" t="s">
        <v>2557</v>
      </c>
      <c r="B24" s="5" t="s">
        <v>2558</v>
      </c>
    </row>
    <row r="25" spans="1:2" x14ac:dyDescent="0.35">
      <c r="A25" s="5" t="s">
        <v>2559</v>
      </c>
      <c r="B25" s="5" t="s">
        <v>2560</v>
      </c>
    </row>
    <row r="26" spans="1:2" x14ac:dyDescent="0.35">
      <c r="A26" s="5" t="s">
        <v>1197</v>
      </c>
      <c r="B26" s="5" t="s">
        <v>2561</v>
      </c>
    </row>
    <row r="27" spans="1:2" x14ac:dyDescent="0.35">
      <c r="A27" s="5" t="s">
        <v>1657</v>
      </c>
      <c r="B27" s="5" t="s">
        <v>2562</v>
      </c>
    </row>
    <row r="28" spans="1:2" x14ac:dyDescent="0.35">
      <c r="A28" s="5" t="s">
        <v>2563</v>
      </c>
      <c r="B28" s="5" t="s">
        <v>2564</v>
      </c>
    </row>
    <row r="29" spans="1:2" x14ac:dyDescent="0.35">
      <c r="A29" s="5" t="s">
        <v>2565</v>
      </c>
      <c r="B29" s="5" t="s">
        <v>2566</v>
      </c>
    </row>
    <row r="30" spans="1:2" x14ac:dyDescent="0.35">
      <c r="A30" s="5" t="s">
        <v>2567</v>
      </c>
      <c r="B30" s="5" t="s">
        <v>2568</v>
      </c>
    </row>
    <row r="31" spans="1:2" x14ac:dyDescent="0.35">
      <c r="A31" s="5" t="s">
        <v>2569</v>
      </c>
      <c r="B31" s="5" t="s">
        <v>2570</v>
      </c>
    </row>
    <row r="32" spans="1:2" x14ac:dyDescent="0.35">
      <c r="A32" s="5" t="s">
        <v>2571</v>
      </c>
      <c r="B32" s="5" t="s">
        <v>2572</v>
      </c>
    </row>
    <row r="33" spans="1:2" x14ac:dyDescent="0.35">
      <c r="A33" s="5" t="s">
        <v>1025</v>
      </c>
      <c r="B33" s="5" t="s">
        <v>2573</v>
      </c>
    </row>
    <row r="34" spans="1:2" x14ac:dyDescent="0.35">
      <c r="A34" s="5" t="s">
        <v>2574</v>
      </c>
      <c r="B34" s="5" t="s">
        <v>2575</v>
      </c>
    </row>
    <row r="35" spans="1:2" x14ac:dyDescent="0.35">
      <c r="A35" s="5" t="s">
        <v>2576</v>
      </c>
      <c r="B35" s="5" t="s">
        <v>2577</v>
      </c>
    </row>
    <row r="36" spans="1:2" x14ac:dyDescent="0.35">
      <c r="A36" s="5" t="s">
        <v>2578</v>
      </c>
      <c r="B36" s="5" t="s">
        <v>2579</v>
      </c>
    </row>
    <row r="37" spans="1:2" x14ac:dyDescent="0.35">
      <c r="A37" s="5" t="s">
        <v>2580</v>
      </c>
      <c r="B37" s="5" t="s">
        <v>2581</v>
      </c>
    </row>
    <row r="38" spans="1:2" x14ac:dyDescent="0.35">
      <c r="A38" s="5" t="s">
        <v>2582</v>
      </c>
      <c r="B38" s="5" t="s">
        <v>2583</v>
      </c>
    </row>
    <row r="39" spans="1:2" x14ac:dyDescent="0.35">
      <c r="A39" s="5" t="s">
        <v>2584</v>
      </c>
      <c r="B39" s="5" t="s">
        <v>1248</v>
      </c>
    </row>
    <row r="40" spans="1:2" x14ac:dyDescent="0.35">
      <c r="A40" s="5" t="s">
        <v>2585</v>
      </c>
      <c r="B40" s="5" t="s">
        <v>2586</v>
      </c>
    </row>
    <row r="41" spans="1:2" x14ac:dyDescent="0.35">
      <c r="A41" s="5" t="s">
        <v>2490</v>
      </c>
      <c r="B41" s="5" t="s">
        <v>2587</v>
      </c>
    </row>
    <row r="42" spans="1:2" x14ac:dyDescent="0.35">
      <c r="A42" s="5" t="s">
        <v>2588</v>
      </c>
      <c r="B42" s="5" t="s">
        <v>2589</v>
      </c>
    </row>
    <row r="43" spans="1:2" x14ac:dyDescent="0.35">
      <c r="A43" s="5" t="s">
        <v>2590</v>
      </c>
      <c r="B43" s="5" t="s">
        <v>2591</v>
      </c>
    </row>
    <row r="44" spans="1:2" x14ac:dyDescent="0.35">
      <c r="A44" s="5" t="s">
        <v>2592</v>
      </c>
      <c r="B44" s="5" t="s">
        <v>2593</v>
      </c>
    </row>
    <row r="45" spans="1:2" x14ac:dyDescent="0.35">
      <c r="A45" s="5" t="s">
        <v>2594</v>
      </c>
      <c r="B45" s="5" t="s">
        <v>2595</v>
      </c>
    </row>
    <row r="46" spans="1:2" x14ac:dyDescent="0.35">
      <c r="A46" s="5" t="s">
        <v>2596</v>
      </c>
      <c r="B46" s="5" t="s">
        <v>2597</v>
      </c>
    </row>
    <row r="47" spans="1:2" x14ac:dyDescent="0.35">
      <c r="A47" s="5" t="s">
        <v>2598</v>
      </c>
      <c r="B47" s="5" t="s">
        <v>2599</v>
      </c>
    </row>
  </sheetData>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42A49-C29B-4532-BC32-A8D5A6A8521D}">
  <sheetPr codeName="Ark79"/>
  <dimension ref="A1:A5"/>
  <sheetViews>
    <sheetView workbookViewId="0">
      <selection activeCell="B25" sqref="B25"/>
    </sheetView>
  </sheetViews>
  <sheetFormatPr baseColWidth="10" defaultRowHeight="15.5" x14ac:dyDescent="0.35"/>
  <sheetData>
    <row r="1" spans="1:1" x14ac:dyDescent="0.35">
      <c r="A1" s="6" t="s">
        <v>2608</v>
      </c>
    </row>
    <row r="2" spans="1:1" x14ac:dyDescent="0.35">
      <c r="A2" t="s">
        <v>2604</v>
      </c>
    </row>
    <row r="3" spans="1:1" x14ac:dyDescent="0.35">
      <c r="A3" t="s">
        <v>2605</v>
      </c>
    </row>
    <row r="4" spans="1:1" x14ac:dyDescent="0.35">
      <c r="A4" t="s">
        <v>2606</v>
      </c>
    </row>
    <row r="5" spans="1:1" x14ac:dyDescent="0.35">
      <c r="A5" t="s">
        <v>2607</v>
      </c>
    </row>
  </sheetData>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56946-5349-4031-A946-185EB447F8C1}">
  <sheetPr codeName="Ark80"/>
  <dimension ref="A1:B5"/>
  <sheetViews>
    <sheetView workbookViewId="0"/>
  </sheetViews>
  <sheetFormatPr baseColWidth="10" defaultRowHeight="15.5" x14ac:dyDescent="0.35"/>
  <sheetData>
    <row r="1" spans="1:2" s="152" customFormat="1" x14ac:dyDescent="0.35">
      <c r="A1" s="6" t="s">
        <v>2781</v>
      </c>
    </row>
    <row r="2" spans="1:2" x14ac:dyDescent="0.35">
      <c r="A2" t="s">
        <v>542</v>
      </c>
      <c r="B2" t="s">
        <v>2615</v>
      </c>
    </row>
    <row r="3" spans="1:2" x14ac:dyDescent="0.35">
      <c r="A3" t="s">
        <v>2614</v>
      </c>
      <c r="B3" t="s">
        <v>2616</v>
      </c>
    </row>
    <row r="5" spans="1:2" x14ac:dyDescent="0.35">
      <c r="B5" t="s">
        <v>2617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9"/>
  <dimension ref="A1:C3"/>
  <sheetViews>
    <sheetView workbookViewId="0">
      <selection activeCell="C22" sqref="C22"/>
    </sheetView>
  </sheetViews>
  <sheetFormatPr baseColWidth="10" defaultRowHeight="15.5" x14ac:dyDescent="0.35"/>
  <cols>
    <col min="1" max="1" width="10.83203125" style="5"/>
    <col min="3" max="3" width="50.58203125" customWidth="1"/>
  </cols>
  <sheetData>
    <row r="1" spans="1:3" s="6" customFormat="1" x14ac:dyDescent="0.35">
      <c r="A1" s="32" t="s">
        <v>417</v>
      </c>
      <c r="B1" s="6" t="s">
        <v>418</v>
      </c>
    </row>
    <row r="2" spans="1:3" x14ac:dyDescent="0.35">
      <c r="A2" s="5" t="s">
        <v>309</v>
      </c>
      <c r="B2" t="s">
        <v>1061</v>
      </c>
      <c r="C2" s="61"/>
    </row>
    <row r="3" spans="1:3" x14ac:dyDescent="0.35">
      <c r="A3" s="5" t="s">
        <v>405</v>
      </c>
      <c r="B3" t="s">
        <v>1062</v>
      </c>
      <c r="C3" s="61"/>
    </row>
  </sheetData>
  <pageMargins left="0.7" right="0.7" top="0.78740157499999996" bottom="0.78740157499999996"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161B7-B237-4F00-9170-4CE03BC1E5DC}">
  <sheetPr codeName="Ark81"/>
  <dimension ref="A1:A10"/>
  <sheetViews>
    <sheetView workbookViewId="0">
      <selection activeCell="A11" sqref="A11"/>
    </sheetView>
  </sheetViews>
  <sheetFormatPr baseColWidth="10" defaultRowHeight="15.5" x14ac:dyDescent="0.35"/>
  <cols>
    <col min="1" max="1" width="49.08203125" bestFit="1" customWidth="1"/>
  </cols>
  <sheetData>
    <row r="1" spans="1:1" s="152" customFormat="1" x14ac:dyDescent="0.35">
      <c r="A1" s="6" t="s">
        <v>2780</v>
      </c>
    </row>
    <row r="2" spans="1:1" x14ac:dyDescent="0.35">
      <c r="A2" t="s">
        <v>2641</v>
      </c>
    </row>
    <row r="3" spans="1:1" x14ac:dyDescent="0.35">
      <c r="A3" t="s">
        <v>2642</v>
      </c>
    </row>
    <row r="4" spans="1:1" x14ac:dyDescent="0.35">
      <c r="A4" t="s">
        <v>2643</v>
      </c>
    </row>
    <row r="5" spans="1:1" x14ac:dyDescent="0.35">
      <c r="A5" t="s">
        <v>2644</v>
      </c>
    </row>
    <row r="6" spans="1:1" x14ac:dyDescent="0.35">
      <c r="A6" t="s">
        <v>2645</v>
      </c>
    </row>
    <row r="8" spans="1:1" x14ac:dyDescent="0.35">
      <c r="A8" t="s">
        <v>2782</v>
      </c>
    </row>
    <row r="9" spans="1:1" x14ac:dyDescent="0.35">
      <c r="A9" s="152" t="s">
        <v>2783</v>
      </c>
    </row>
    <row r="10" spans="1:1" x14ac:dyDescent="0.35">
      <c r="A10" s="197" t="s">
        <v>2888</v>
      </c>
    </row>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F5442-6693-4F98-986A-FAD56ACAF017}">
  <sheetPr codeName="Ark82"/>
  <dimension ref="A1:B5"/>
  <sheetViews>
    <sheetView workbookViewId="0"/>
  </sheetViews>
  <sheetFormatPr baseColWidth="10" defaultRowHeight="15.5" x14ac:dyDescent="0.35"/>
  <cols>
    <col min="2" max="2" width="21.83203125" bestFit="1" customWidth="1"/>
  </cols>
  <sheetData>
    <row r="1" spans="1:2" x14ac:dyDescent="0.35">
      <c r="A1" s="6" t="s">
        <v>1114</v>
      </c>
      <c r="B1" s="6" t="s">
        <v>418</v>
      </c>
    </row>
    <row r="2" spans="1:2" x14ac:dyDescent="0.35">
      <c r="A2" t="s">
        <v>2644</v>
      </c>
      <c r="B2" t="s">
        <v>2794</v>
      </c>
    </row>
    <row r="3" spans="1:2" x14ac:dyDescent="0.35">
      <c r="A3" t="s">
        <v>2642</v>
      </c>
      <c r="B3" t="s">
        <v>2795</v>
      </c>
    </row>
    <row r="4" spans="1:2" x14ac:dyDescent="0.35">
      <c r="A4" t="s">
        <v>2645</v>
      </c>
      <c r="B4" t="s">
        <v>2796</v>
      </c>
    </row>
    <row r="5" spans="1:2" x14ac:dyDescent="0.35">
      <c r="A5" t="s">
        <v>2643</v>
      </c>
      <c r="B5" t="s">
        <v>2797</v>
      </c>
    </row>
  </sheetData>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96D80-34F9-41AC-A427-D60506FDA805}">
  <sheetPr codeName="Ark83"/>
  <dimension ref="A1:A9"/>
  <sheetViews>
    <sheetView workbookViewId="0">
      <selection activeCell="A30" sqref="A30"/>
    </sheetView>
  </sheetViews>
  <sheetFormatPr baseColWidth="10" defaultRowHeight="15.5" x14ac:dyDescent="0.35"/>
  <sheetData>
    <row r="1" spans="1:1" s="6" customFormat="1" x14ac:dyDescent="0.35">
      <c r="A1" s="6" t="s">
        <v>2838</v>
      </c>
    </row>
    <row r="2" spans="1:1" x14ac:dyDescent="0.35">
      <c r="A2" t="s">
        <v>2910</v>
      </c>
    </row>
    <row r="3" spans="1:1" s="201" customFormat="1" x14ac:dyDescent="0.35">
      <c r="A3" s="201" t="s">
        <v>2911</v>
      </c>
    </row>
    <row r="4" spans="1:1" s="201" customFormat="1" x14ac:dyDescent="0.35">
      <c r="A4" s="201" t="s">
        <v>2912</v>
      </c>
    </row>
    <row r="5" spans="1:1" x14ac:dyDescent="0.35">
      <c r="A5" t="s">
        <v>2839</v>
      </c>
    </row>
    <row r="6" spans="1:1" x14ac:dyDescent="0.35">
      <c r="A6" t="s">
        <v>2840</v>
      </c>
    </row>
    <row r="7" spans="1:1" x14ac:dyDescent="0.35">
      <c r="A7" t="s">
        <v>2907</v>
      </c>
    </row>
    <row r="8" spans="1:1" x14ac:dyDescent="0.35">
      <c r="A8" t="s">
        <v>2908</v>
      </c>
    </row>
    <row r="9" spans="1:1" x14ac:dyDescent="0.35">
      <c r="A9" t="s">
        <v>2909</v>
      </c>
    </row>
  </sheetData>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A970B-250C-4744-BE34-333DBFDB2873}">
  <sheetPr codeName="Ark84"/>
  <dimension ref="A1:A2"/>
  <sheetViews>
    <sheetView workbookViewId="0">
      <selection activeCell="A3" sqref="A3"/>
    </sheetView>
  </sheetViews>
  <sheetFormatPr baseColWidth="10" defaultRowHeight="15.5" x14ac:dyDescent="0.35"/>
  <sheetData>
    <row r="1" spans="1:1" x14ac:dyDescent="0.35">
      <c r="A1" t="s">
        <v>2915</v>
      </c>
    </row>
    <row r="2" spans="1:1" x14ac:dyDescent="0.35">
      <c r="A2" t="s">
        <v>2916</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30FB8-CE5E-41EA-8436-E70F00EAA037}">
  <sheetPr codeName="Ark2"/>
  <dimension ref="A1:B5"/>
  <sheetViews>
    <sheetView workbookViewId="0">
      <selection sqref="A1:B5"/>
    </sheetView>
  </sheetViews>
  <sheetFormatPr baseColWidth="10" defaultRowHeight="15.5" x14ac:dyDescent="0.35"/>
  <cols>
    <col min="1" max="1" width="19.5" bestFit="1" customWidth="1"/>
  </cols>
  <sheetData>
    <row r="1" spans="1:2" s="210" customFormat="1" x14ac:dyDescent="0.35">
      <c r="A1" s="6" t="s">
        <v>2931</v>
      </c>
    </row>
    <row r="2" spans="1:2" x14ac:dyDescent="0.35">
      <c r="A2" t="s">
        <v>2924</v>
      </c>
      <c r="B2" t="s">
        <v>2928</v>
      </c>
    </row>
    <row r="3" spans="1:2" x14ac:dyDescent="0.35">
      <c r="A3" t="s">
        <v>2925</v>
      </c>
      <c r="B3" t="s">
        <v>2929</v>
      </c>
    </row>
    <row r="4" spans="1:2" x14ac:dyDescent="0.35">
      <c r="A4" t="s">
        <v>2926</v>
      </c>
      <c r="B4" t="s">
        <v>2930</v>
      </c>
    </row>
    <row r="5" spans="1:2" x14ac:dyDescent="0.35">
      <c r="A5" t="s">
        <v>2927</v>
      </c>
      <c r="B5" t="s">
        <v>2821</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0"/>
  <dimension ref="A1:D7"/>
  <sheetViews>
    <sheetView workbookViewId="0">
      <selection activeCell="C11" sqref="C11"/>
    </sheetView>
  </sheetViews>
  <sheetFormatPr baseColWidth="10" defaultRowHeight="15.5" x14ac:dyDescent="0.35"/>
  <cols>
    <col min="1" max="1" width="10.33203125" bestFit="1" customWidth="1"/>
    <col min="2" max="2" width="29.58203125" customWidth="1"/>
    <col min="3" max="4" width="43" customWidth="1"/>
  </cols>
  <sheetData>
    <row r="1" spans="1:4" x14ac:dyDescent="0.35">
      <c r="A1" s="20" t="s">
        <v>417</v>
      </c>
      <c r="B1" s="20" t="s">
        <v>418</v>
      </c>
      <c r="C1" s="20" t="s">
        <v>419</v>
      </c>
      <c r="D1" s="6"/>
    </row>
    <row r="2" spans="1:4" x14ac:dyDescent="0.35">
      <c r="A2" s="218"/>
      <c r="B2" s="218"/>
      <c r="C2" s="218"/>
    </row>
    <row r="3" spans="1:4" x14ac:dyDescent="0.35">
      <c r="A3" s="217"/>
      <c r="B3" s="217"/>
      <c r="C3" s="217"/>
    </row>
    <row r="4" spans="1:4" ht="31" x14ac:dyDescent="0.35">
      <c r="A4" s="17" t="s">
        <v>1070</v>
      </c>
      <c r="B4" s="17" t="s">
        <v>1071</v>
      </c>
      <c r="C4" s="17" t="s">
        <v>1072</v>
      </c>
      <c r="D4" s="17"/>
    </row>
    <row r="5" spans="1:4" ht="31" x14ac:dyDescent="0.35">
      <c r="A5" s="17" t="s">
        <v>1073</v>
      </c>
      <c r="B5" s="17" t="s">
        <v>1074</v>
      </c>
      <c r="C5" s="17" t="s">
        <v>1075</v>
      </c>
      <c r="D5" s="17"/>
    </row>
    <row r="6" spans="1:4" ht="31" x14ac:dyDescent="0.35">
      <c r="A6" s="17" t="s">
        <v>1076</v>
      </c>
      <c r="B6" s="17" t="s">
        <v>1077</v>
      </c>
      <c r="C6" s="17" t="s">
        <v>1078</v>
      </c>
      <c r="D6" s="17"/>
    </row>
    <row r="7" spans="1:4" ht="62" x14ac:dyDescent="0.35">
      <c r="A7" s="36" t="s">
        <v>2403</v>
      </c>
      <c r="B7" s="36" t="s">
        <v>2404</v>
      </c>
      <c r="C7" s="17" t="s">
        <v>2405</v>
      </c>
    </row>
  </sheetData>
  <mergeCells count="1">
    <mergeCell ref="A2:C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84</vt:i4>
      </vt:variant>
    </vt:vector>
  </HeadingPairs>
  <TitlesOfParts>
    <vt:vector size="84" baseType="lpstr">
      <vt:lpstr>Onix 3</vt:lpstr>
      <vt:lpstr>1 Notification type code</vt:lpstr>
      <vt:lpstr>2 Product composition</vt:lpstr>
      <vt:lpstr>5 Product identifier type code</vt:lpstr>
      <vt:lpstr>9 Product classification type c</vt:lpstr>
      <vt:lpstr>15 Title type code</vt:lpstr>
      <vt:lpstr>17 Contributor role</vt:lpstr>
      <vt:lpstr>18 Person name type</vt:lpstr>
      <vt:lpstr>21 Edition type code</vt:lpstr>
      <vt:lpstr>22 Language role code</vt:lpstr>
      <vt:lpstr>23 Extent type code</vt:lpstr>
      <vt:lpstr>24 Extent unit code</vt:lpstr>
      <vt:lpstr>27 Subject scheme id code</vt:lpstr>
      <vt:lpstr>29 Audience code type</vt:lpstr>
      <vt:lpstr>30 Audience range qualifier</vt:lpstr>
      <vt:lpstr>31 Audience range precision</vt:lpstr>
      <vt:lpstr>34 Text format</vt:lpstr>
      <vt:lpstr>44 Name code type</vt:lpstr>
      <vt:lpstr>45 Publishing role code</vt:lpstr>
      <vt:lpstr>46 Sales rights type code</vt:lpstr>
      <vt:lpstr>48 Measure type code</vt:lpstr>
      <vt:lpstr>50 Measure unit code</vt:lpstr>
      <vt:lpstr>51 Product relation code</vt:lpstr>
      <vt:lpstr>55 Date format</vt:lpstr>
      <vt:lpstr>57 Unpriced item type code</vt:lpstr>
      <vt:lpstr>58 Price type code</vt:lpstr>
      <vt:lpstr>59 Price type qualifier</vt:lpstr>
      <vt:lpstr>61 Price status code</vt:lpstr>
      <vt:lpstr>62 Tax rate, coded</vt:lpstr>
      <vt:lpstr>65 Product availability</vt:lpstr>
      <vt:lpstr>68 Market publishing status</vt:lpstr>
      <vt:lpstr>71 Sales restricion type code</vt:lpstr>
      <vt:lpstr>73 Website role</vt:lpstr>
      <vt:lpstr>74 language code</vt:lpstr>
      <vt:lpstr>79 Product form feature type</vt:lpstr>
      <vt:lpstr>81 Product content type</vt:lpstr>
      <vt:lpstr>91 Country code</vt:lpstr>
      <vt:lpstr>92 Supplier identifier type</vt:lpstr>
      <vt:lpstr>93 Supplier role</vt:lpstr>
      <vt:lpstr>96 Currency code</vt:lpstr>
      <vt:lpstr>102 Sales Outlet ID Type</vt:lpstr>
      <vt:lpstr>144 E-publication technical pr.</vt:lpstr>
      <vt:lpstr>145 Usage type</vt:lpstr>
      <vt:lpstr>146 Usage status</vt:lpstr>
      <vt:lpstr>147 Unit of usage</vt:lpstr>
      <vt:lpstr>148 Collection type</vt:lpstr>
      <vt:lpstr>149 Title element level</vt:lpstr>
      <vt:lpstr>150 Product form</vt:lpstr>
      <vt:lpstr>151 Contributor place relator</vt:lpstr>
      <vt:lpstr>152 Illustrated</vt:lpstr>
      <vt:lpstr>153 Text type</vt:lpstr>
      <vt:lpstr>154 Content audience</vt:lpstr>
      <vt:lpstr>156 Cited content type</vt:lpstr>
      <vt:lpstr>157 Content source type</vt:lpstr>
      <vt:lpstr>158 Resource content type</vt:lpstr>
      <vt:lpstr>159 Resource mode</vt:lpstr>
      <vt:lpstr>161 Resource form</vt:lpstr>
      <vt:lpstr>163 Publishing date role</vt:lpstr>
      <vt:lpstr>166 Supply date role</vt:lpstr>
      <vt:lpstr>167 Price condition type</vt:lpstr>
      <vt:lpstr>171 Tax type</vt:lpstr>
      <vt:lpstr>173 Price date role</vt:lpstr>
      <vt:lpstr>175 Product form detail</vt:lpstr>
      <vt:lpstr>176 Operating system</vt:lpstr>
      <vt:lpstr>177 Person date role</vt:lpstr>
      <vt:lpstr>196 E-publ. acc. details</vt:lpstr>
      <vt:lpstr>197 Collection sequence type</vt:lpstr>
      <vt:lpstr>217 Price identifier type code</vt:lpstr>
      <vt:lpstr>218 License expression type cod</vt:lpstr>
      <vt:lpstr>220 Epublication version number</vt:lpstr>
      <vt:lpstr>230 Price constraint type</vt:lpstr>
      <vt:lpstr>SubjectSchemeID 43</vt:lpstr>
      <vt:lpstr>SubjectSchemeID 45</vt:lpstr>
      <vt:lpstr>AudienceRangeQualifier 20</vt:lpstr>
      <vt:lpstr>Norwegian book groups</vt:lpstr>
      <vt:lpstr>Authentication method</vt:lpstr>
      <vt:lpstr>Subset Thema</vt:lpstr>
      <vt:lpstr>Device support</vt:lpstr>
      <vt:lpstr>SalesOutletIDTypeName</vt:lpstr>
      <vt:lpstr>PriceTypeDescription</vt:lpstr>
      <vt:lpstr>LicenseNameType</vt:lpstr>
      <vt:lpstr>System requirements</vt:lpstr>
      <vt:lpstr>SalesRestrictionNoteInn</vt:lpstr>
      <vt:lpstr>RatingUnits</vt:lpstr>
    </vt:vector>
  </TitlesOfParts>
  <Company>Den norske Bokdatabasen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Fride Fosseng</dc:creator>
  <cp:lastModifiedBy>Fride</cp:lastModifiedBy>
  <cp:lastPrinted>2019-06-06T10:43:22Z</cp:lastPrinted>
  <dcterms:created xsi:type="dcterms:W3CDTF">2013-12-02T13:02:05Z</dcterms:created>
  <dcterms:modified xsi:type="dcterms:W3CDTF">2021-10-27T08:01:09Z</dcterms:modified>
</cp:coreProperties>
</file>